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40" yWindow="60" windowWidth="10212" windowHeight="8088" tabRatio="592" activeTab="3"/>
  </bookViews>
  <sheets>
    <sheet name="dak ha" sheetId="1" r:id="rId1"/>
    <sheet name="Dak To" sheetId="2" r:id="rId2"/>
    <sheet name="TP" sheetId="3" r:id="rId3"/>
    <sheet name="Đak Glei" sheetId="4" r:id="rId4"/>
    <sheet name="KOn Rẫy" sheetId="5" r:id="rId5"/>
    <sheet name="Ngọc Hồi" sheetId="6" r:id="rId6"/>
    <sheet name="Sa Thầy" sheetId="7" r:id="rId7"/>
  </sheets>
  <definedNames>
    <definedName name="_xlnm.Print_Area" localSheetId="0">'dak ha'!$A$1:$J$78</definedName>
    <definedName name="_xlnm.Print_Titles" localSheetId="0">'dak ha'!$7:$8</definedName>
  </definedNames>
  <calcPr fullCalcOnLoad="1"/>
</workbook>
</file>

<file path=xl/sharedStrings.xml><?xml version="1.0" encoding="utf-8"?>
<sst xmlns="http://schemas.openxmlformats.org/spreadsheetml/2006/main" count="1123" uniqueCount="663">
  <si>
    <t>Vị trí đất</t>
  </si>
  <si>
    <t>Chủ sử dụng đất</t>
  </si>
  <si>
    <t xml:space="preserve">STT </t>
  </si>
  <si>
    <t>Ghi chú</t>
  </si>
  <si>
    <t xml:space="preserve">     DANH SÁCH ĐỀ NGHỊ THU HỒI GIẤY CHỨNG NHẬN QSD ĐẤT, QSH NHÀ Ở VÀ TÀI SẢN GẮN LIỀN VỚI ĐẤT</t>
  </si>
  <si>
    <t>Đơn vị kiểm tra: Văn phòng Đăng ký đất đai tỉnh Kon Tum</t>
  </si>
  <si>
    <t>Số phát hành GCN</t>
  </si>
  <si>
    <t>Ngày cấp 
GCN</t>
  </si>
  <si>
    <t>Số thửa</t>
  </si>
  <si>
    <t>Số tờ bản đồ</t>
  </si>
  <si>
    <t>Mục đích
sử dụng</t>
  </si>
  <si>
    <t>Trên đây là danh sách đề nghị thu hồi Giấy chứng nhận quyền sử dụng đất, quyền sở hữu nhà ở và tài sản khác gắn liền với đất để quản lý theo quy định./.</t>
  </si>
  <si>
    <r>
      <t>Diện tích 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</si>
  <si>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08</t>
  </si>
  <si>
    <t>Người kiểm tra</t>
  </si>
  <si>
    <t>VĂN PHÒNG ĐĂNG KÝ ĐẤT ĐAI</t>
  </si>
  <si>
    <t>CLN</t>
  </si>
  <si>
    <t>Đơn vị thực hiện: Chi nhánh Văn phòng Đăng ký đất đai huyện Đăk Hà, tỉnh Kon Tum</t>
  </si>
  <si>
    <t xml:space="preserve">   (Kèm theo Tờ trình số:          /TT-VPĐKĐĐ, ngày        /   09 /  2022 của Văn phòng Đăng ký đất đai)</t>
  </si>
  <si>
    <t>HNK</t>
  </si>
  <si>
    <t>ONT+HNK</t>
  </si>
  <si>
    <t>12</t>
  </si>
  <si>
    <t>21</t>
  </si>
  <si>
    <t>ONT</t>
  </si>
  <si>
    <t>Hộ ông A Srữ - y Tral</t>
  </si>
  <si>
    <t>BT 375445</t>
  </si>
  <si>
    <t>xã Đak La</t>
  </si>
  <si>
    <t>LUC</t>
  </si>
  <si>
    <t>Bà Nguyễn Thị Hiền</t>
  </si>
  <si>
    <t>K 088263</t>
  </si>
  <si>
    <t>xã Hà Mòn</t>
  </si>
  <si>
    <t>Hộ ông A Quý</t>
  </si>
  <si>
    <t>W 701098</t>
  </si>
  <si>
    <t>xã Ngọc Wang</t>
  </si>
  <si>
    <t>83</t>
  </si>
  <si>
    <t>Hộ bà Nguyễn Thị Mỵ</t>
  </si>
  <si>
    <t>X 149867</t>
  </si>
  <si>
    <t>Thị Trấn Đăk Hà</t>
  </si>
  <si>
    <t>ODT + HNK</t>
  </si>
  <si>
    <t>Hộ ông Chu Văn Phe</t>
  </si>
  <si>
    <t>W 111702</t>
  </si>
  <si>
    <t>xã Đak Hring</t>
  </si>
  <si>
    <t>27</t>
  </si>
  <si>
    <t>Hộ ông A Thek</t>
  </si>
  <si>
    <t>R 979289</t>
  </si>
  <si>
    <t>xã Đăk La</t>
  </si>
  <si>
    <t>2</t>
  </si>
  <si>
    <t>Hộ ông Đồng Văn Khanh - Nguyễn Thị Thủy</t>
  </si>
  <si>
    <t>CO 334925</t>
  </si>
  <si>
    <t>396+397</t>
  </si>
  <si>
    <t>Đơn vị thực hiện: Chi nhánh Văn phòng Đăng ký đất đai huyện Đăk Tô, tỉnh Kon Tum</t>
  </si>
  <si>
    <t>Hộ ông Bùi Thị Lý</t>
  </si>
  <si>
    <t>Y 848766</t>
  </si>
  <si>
    <t>xã Tân Cảnh</t>
  </si>
  <si>
    <t>-</t>
  </si>
  <si>
    <t>Hộ bà Vũ Thị Vân</t>
  </si>
  <si>
    <t>X 149193</t>
  </si>
  <si>
    <t>Hộ ông Võ Đức Lợi- Trần Thị Lý</t>
  </si>
  <si>
    <t>AN 242744</t>
  </si>
  <si>
    <t>70</t>
  </si>
  <si>
    <t>Hộ bà Huỳnh Thị Quý</t>
  </si>
  <si>
    <t>N 482846</t>
  </si>
  <si>
    <t>01</t>
  </si>
  <si>
    <t>Đất màu</t>
  </si>
  <si>
    <t>Hộ ông Đồng Văn Khanh</t>
  </si>
  <si>
    <t>Đ 509557</t>
  </si>
  <si>
    <t>80a</t>
  </si>
  <si>
    <t>T</t>
  </si>
  <si>
    <t>Nguyễn Thanh Mừng + Đặng Thị Gái</t>
  </si>
  <si>
    <t>BX 041518</t>
  </si>
  <si>
    <t>xã Đak Mar</t>
  </si>
  <si>
    <t>03</t>
  </si>
  <si>
    <t>Trương Thị Năm</t>
  </si>
  <si>
    <t>AC 860172</t>
  </si>
  <si>
    <t>xã Đăk Hring</t>
  </si>
  <si>
    <t>166d</t>
  </si>
  <si>
    <t>04</t>
  </si>
  <si>
    <t>Nông nghiệp</t>
  </si>
  <si>
    <t>Bà Trương Thị Năm</t>
  </si>
  <si>
    <t>AĐ 978769</t>
  </si>
  <si>
    <t xml:space="preserve">165c </t>
  </si>
  <si>
    <t xml:space="preserve"> Nông nghiệp</t>
  </si>
  <si>
    <t>Nguyễn Văn Phúc - Phạm Thị Thu Lai</t>
  </si>
  <si>
    <t>DH 925551</t>
  </si>
  <si>
    <t>xã Đăk Long</t>
  </si>
  <si>
    <t>15</t>
  </si>
  <si>
    <t>Nguyễn Công Lý - Lê Thị Tuyết Hà</t>
  </si>
  <si>
    <t>AB 548417</t>
  </si>
  <si>
    <t>z</t>
  </si>
  <si>
    <t>ODT</t>
  </si>
  <si>
    <t>Phạm Quốc Minh</t>
  </si>
  <si>
    <t>BK 147919</t>
  </si>
  <si>
    <t>3</t>
  </si>
  <si>
    <t>Đất ở + vườn</t>
  </si>
  <si>
    <t>Trần Thị Lan</t>
  </si>
  <si>
    <t>BT 319181</t>
  </si>
  <si>
    <t>xã Hà MÒn</t>
  </si>
  <si>
    <t>3407.7</t>
  </si>
  <si>
    <t>Hộ ông A Jok</t>
  </si>
  <si>
    <t>T 872558</t>
  </si>
  <si>
    <t>xã Đăk Pxi</t>
  </si>
  <si>
    <t>11</t>
  </si>
  <si>
    <t>T+Vườn</t>
  </si>
  <si>
    <t>Ngô Đức Huy</t>
  </si>
  <si>
    <t>CK 475059</t>
  </si>
  <si>
    <t>63</t>
  </si>
  <si>
    <t>Trần Hoài Bảo + Phan Thị Tuyết Nga</t>
  </si>
  <si>
    <t>DH 816638</t>
  </si>
  <si>
    <t>Huỳnh Quang Minh+ Bùi Thị Bích Tuyên</t>
  </si>
  <si>
    <t>DH 816955</t>
  </si>
  <si>
    <t>Y Bel</t>
  </si>
  <si>
    <t>BX 026131</t>
  </si>
  <si>
    <t>xã Ngọc Réo</t>
  </si>
  <si>
    <t>04+17</t>
  </si>
  <si>
    <t>37+39</t>
  </si>
  <si>
    <t>ONT + Vườn</t>
  </si>
  <si>
    <t>Phan ĐÌnh Mận + Nguyễn Thị Hồng</t>
  </si>
  <si>
    <t>AH 014283</t>
  </si>
  <si>
    <t>139a</t>
  </si>
  <si>
    <t>Nguyễn Văn Diệu + Nguyễn Thị Lệ Thu</t>
  </si>
  <si>
    <t>CM 389298</t>
  </si>
  <si>
    <t>25</t>
  </si>
  <si>
    <t>A Chí Thủy</t>
  </si>
  <si>
    <t>AB 548106</t>
  </si>
  <si>
    <t>xã Đăk  Ui</t>
  </si>
  <si>
    <t>23c</t>
  </si>
  <si>
    <t>Đơn vị thực hiện: Chi nhánh Văn phòng Đăng ký đất đai hthành phố Kon Tum, tỉnh Kon Tum</t>
  </si>
  <si>
    <t>Nguyễn Văn Thịnh - Nguyễn Bích Chung</t>
  </si>
  <si>
    <t>CP 833307</t>
  </si>
  <si>
    <t>xã Vinh Quang</t>
  </si>
  <si>
    <t>ONT + HNK</t>
  </si>
  <si>
    <t>Hộ bà Y Đil</t>
  </si>
  <si>
    <t>T 915464</t>
  </si>
  <si>
    <t>Xã Ngọc Bay</t>
  </si>
  <si>
    <t>36+4</t>
  </si>
  <si>
    <t>16+18</t>
  </si>
  <si>
    <t>DRM/n</t>
  </si>
  <si>
    <t>Vũ Văn Toán+ Trịnh Thị Phương Đài</t>
  </si>
  <si>
    <t>BĐ 956179</t>
  </si>
  <si>
    <t>P. lê Lợi</t>
  </si>
  <si>
    <t>58</t>
  </si>
  <si>
    <t>ODT +HNK</t>
  </si>
  <si>
    <t>Quách Vĩnh Trường</t>
  </si>
  <si>
    <t xml:space="preserve"> Quyết Thắng</t>
  </si>
  <si>
    <t>Hộ ông Nguyễn Thành Đức</t>
  </si>
  <si>
    <t>T 922988</t>
  </si>
  <si>
    <t>Kroong</t>
  </si>
  <si>
    <t>44</t>
  </si>
  <si>
    <t>Hộ ông A Hech</t>
  </si>
  <si>
    <t>T 913261</t>
  </si>
  <si>
    <t>Ngọc Bay</t>
  </si>
  <si>
    <t>97</t>
  </si>
  <si>
    <t>Nguyễn Thị Hạnh</t>
  </si>
  <si>
    <t>K 031429</t>
  </si>
  <si>
    <t>Đoàn Kết</t>
  </si>
  <si>
    <t>171+46+146</t>
  </si>
  <si>
    <t>1+2+4</t>
  </si>
  <si>
    <t>Lúa</t>
  </si>
  <si>
    <t>Hộ ông Lê Viện + Võ Thị Kia</t>
  </si>
  <si>
    <t>BK 923654</t>
  </si>
  <si>
    <t>Vinh Quang</t>
  </si>
  <si>
    <t>558</t>
  </si>
  <si>
    <t>Nguyễn Văn Sang + Kiều Thị Kim Liên</t>
  </si>
  <si>
    <t>BA 252130</t>
  </si>
  <si>
    <t>Trần Hưng Đạo</t>
  </si>
  <si>
    <t>80</t>
  </si>
  <si>
    <t>Hộ ông Trần Liên</t>
  </si>
  <si>
    <t>N 473555</t>
  </si>
  <si>
    <t>Ia Chim</t>
  </si>
  <si>
    <t>50A</t>
  </si>
  <si>
    <t>Nguyễn Ngọc Lâm</t>
  </si>
  <si>
    <t>BĐ 619409</t>
  </si>
  <si>
    <t>217</t>
  </si>
  <si>
    <t>Hộ ông A Hậu</t>
  </si>
  <si>
    <t>AC 858118</t>
  </si>
  <si>
    <t>Đăk Pek</t>
  </si>
  <si>
    <t>7</t>
  </si>
  <si>
    <t>Hộ bà Y Huề</t>
  </si>
  <si>
    <t>P 076168</t>
  </si>
  <si>
    <t>Đơn vị thực hiện: Chi nhánh Văn phòng Đăng ký đất đai huyện Đăk Glei, tỉnh Kon Tum</t>
  </si>
  <si>
    <t>Thị trấn Đăk Glei</t>
  </si>
  <si>
    <t>06</t>
  </si>
  <si>
    <t>Tcư+KTV</t>
  </si>
  <si>
    <t>Bà Hoàng Thị Lại</t>
  </si>
  <si>
    <t>DĐ 130716</t>
  </si>
  <si>
    <t>xã DĂk Kroong</t>
  </si>
  <si>
    <t>61</t>
  </si>
  <si>
    <t>Đ 490572</t>
  </si>
  <si>
    <t>Hộ ông Đinh Văn Thanh</t>
  </si>
  <si>
    <t>Thị trấn Đăk Rơ Ve</t>
  </si>
  <si>
    <t>69</t>
  </si>
  <si>
    <t>ĐM</t>
  </si>
  <si>
    <t>Hộ ông Đinh Thái Tử</t>
  </si>
  <si>
    <t>Y 883137</t>
  </si>
  <si>
    <t>186</t>
  </si>
  <si>
    <t>Đơn vị thực hiện: Chi nhánh Văn phòng Đăng ký đất đai huyện Kon Rẫy, tỉnh Kon Tum</t>
  </si>
  <si>
    <t>Lưu Thị Giang</t>
  </si>
  <si>
    <t>BX 272992</t>
  </si>
  <si>
    <t>TT Plei Kần</t>
  </si>
  <si>
    <t>AI 822379</t>
  </si>
  <si>
    <t>Hộ ông Hà Đức Hoan + Đinh Thị Dân</t>
  </si>
  <si>
    <t>xã Đăk Kan</t>
  </si>
  <si>
    <t>36</t>
  </si>
  <si>
    <t>Trần Ngọc Huynh + Nguyênnx Hoài Nam</t>
  </si>
  <si>
    <t>BI 505251</t>
  </si>
  <si>
    <t>37a</t>
  </si>
  <si>
    <t>43</t>
  </si>
  <si>
    <t>Nguyễn Tài Sơn + Xuân Thị Yến</t>
  </si>
  <si>
    <t>CĐ 731055</t>
  </si>
  <si>
    <t>Xã ĐĂk Dục</t>
  </si>
  <si>
    <t>52a</t>
  </si>
  <si>
    <t>52</t>
  </si>
  <si>
    <t>BI 427976</t>
  </si>
  <si>
    <t>41-89</t>
  </si>
  <si>
    <t>Hộ bà Nguyễn Thị Yến</t>
  </si>
  <si>
    <t>Q 294796</t>
  </si>
  <si>
    <t>120+17+17+43</t>
  </si>
  <si>
    <t>43-90+43-90+43-91+42-90</t>
  </si>
  <si>
    <t>21023</t>
  </si>
  <si>
    <t>ĐRM</t>
  </si>
  <si>
    <t>Đơn vị thực hiện: Chi nhánh Văn phòng Đăng ký đất đai huyện Sa Thầy, tỉnh Kon Tum</t>
  </si>
  <si>
    <t>Hộ ông A Klel</t>
  </si>
  <si>
    <t>T 884046</t>
  </si>
  <si>
    <t>xã Ya Xier</t>
  </si>
  <si>
    <t>2+8</t>
  </si>
  <si>
    <t>T 932136</t>
  </si>
  <si>
    <t>Hộ ông A Blíu</t>
  </si>
  <si>
    <t>xã Mo Rai</t>
  </si>
  <si>
    <t>5</t>
  </si>
  <si>
    <t>Thổ cư + KTV</t>
  </si>
  <si>
    <t>Y 256775</t>
  </si>
  <si>
    <t>Hộ ông Lương Yến Linh</t>
  </si>
  <si>
    <t>xã Sa Nhơn</t>
  </si>
  <si>
    <t>87</t>
  </si>
  <si>
    <t>N.Rẫy</t>
  </si>
  <si>
    <t>W 711671</t>
  </si>
  <si>
    <t>53</t>
  </si>
  <si>
    <t>LN</t>
  </si>
  <si>
    <t>AC 855624</t>
  </si>
  <si>
    <t>Hộ ông Đinh Công Hân+ Đỗ Thị Thúy</t>
  </si>
  <si>
    <t>TT Sa Thầy</t>
  </si>
  <si>
    <t>Thổ cư + HNK</t>
  </si>
  <si>
    <t>Hộ ông A Ler + Y Bia</t>
  </si>
  <si>
    <t>BT 363330</t>
  </si>
  <si>
    <t>xã Ya Tăng</t>
  </si>
  <si>
    <t>31+32</t>
  </si>
  <si>
    <t>722.9</t>
  </si>
  <si>
    <t>BT 363331</t>
  </si>
  <si>
    <t>33+50</t>
  </si>
  <si>
    <t>17</t>
  </si>
  <si>
    <t>BT 363332</t>
  </si>
  <si>
    <t>48+49</t>
  </si>
  <si>
    <t>T 884656</t>
  </si>
  <si>
    <t>Hộ ông A Xin + Y Nhong</t>
  </si>
  <si>
    <t>xã YaLy</t>
  </si>
  <si>
    <t>Đinh Quang Thanh + Phùng Thị Điệp</t>
  </si>
  <si>
    <t>CU 322978</t>
  </si>
  <si>
    <t>xã Sa Nghĩa</t>
  </si>
  <si>
    <t>Hộ ông A Hyấu</t>
  </si>
  <si>
    <t>R 979213</t>
  </si>
  <si>
    <t>1</t>
  </si>
  <si>
    <t>W 701909</t>
  </si>
  <si>
    <t>Hộ ông Đoàn Ngọc Lanh</t>
  </si>
  <si>
    <t>TT Đăk Hà</t>
  </si>
  <si>
    <t>40</t>
  </si>
  <si>
    <t>AP 652996</t>
  </si>
  <si>
    <t>Hộ bà Phạm Thị Laon + Nguyễn Kim Trường</t>
  </si>
  <si>
    <t>32</t>
  </si>
  <si>
    <t>NN</t>
  </si>
  <si>
    <t>T 958704</t>
  </si>
  <si>
    <t>xã Đăk Mar</t>
  </si>
  <si>
    <t>14+15</t>
  </si>
  <si>
    <t>Hộ ông Đoàn Văn Lực</t>
  </si>
  <si>
    <t>W 013382</t>
  </si>
  <si>
    <t>Hộ ông Nguyễn Quang Long</t>
  </si>
  <si>
    <t>133d</t>
  </si>
  <si>
    <t>Võ Văn Sự</t>
  </si>
  <si>
    <t>BK 147745</t>
  </si>
  <si>
    <t>xã ĐĂk La</t>
  </si>
  <si>
    <t>57</t>
  </si>
  <si>
    <t>Nguyễn Thị Ngát</t>
  </si>
  <si>
    <t>BD 380638</t>
  </si>
  <si>
    <t>18</t>
  </si>
  <si>
    <t>ONT + NN</t>
  </si>
  <si>
    <t>T 934382</t>
  </si>
  <si>
    <t>Hộ ông Nguyễn Văn Thu</t>
  </si>
  <si>
    <r>
      <t>24</t>
    </r>
    <r>
      <rPr>
        <b/>
        <sz val="12"/>
        <color indexed="8"/>
        <rFont val="Times New Roman"/>
        <family val="1"/>
      </rPr>
      <t>b</t>
    </r>
  </si>
  <si>
    <t>Vườn</t>
  </si>
  <si>
    <t>Nguyễn Thái Phương</t>
  </si>
  <si>
    <t>CM 629197</t>
  </si>
  <si>
    <t>13</t>
  </si>
  <si>
    <t>Nguyễn Hữu Toản + Hoàng Thanh Hà</t>
  </si>
  <si>
    <t>DA 714312</t>
  </si>
  <si>
    <t>18//01/2021</t>
  </si>
  <si>
    <t>xã ĐĂk Xú</t>
  </si>
  <si>
    <t>88</t>
  </si>
  <si>
    <t>Y Lôi</t>
  </si>
  <si>
    <t>D Đ 211655</t>
  </si>
  <si>
    <t>xã Sa Loong</t>
  </si>
  <si>
    <t>108</t>
  </si>
  <si>
    <t>Hộ Ông Vương Minh Cường</t>
  </si>
  <si>
    <t>Y 786946</t>
  </si>
  <si>
    <t>Thị Trấn Plei Kần</t>
  </si>
  <si>
    <t>Hộ Ông Phạm Đức Tuynh</t>
  </si>
  <si>
    <t>R 922870</t>
  </si>
  <si>
    <t>xã Pờ Y</t>
  </si>
  <si>
    <t>Thổ cư + Kinh tế vườn</t>
  </si>
  <si>
    <t>Hộ ông Nguyễn Văn Vĩnh</t>
  </si>
  <si>
    <t>X 149312</t>
  </si>
  <si>
    <t>xã Đăk Xú</t>
  </si>
  <si>
    <t>Ông Nguyễn Văn Khanh</t>
  </si>
  <si>
    <t>AN 281606</t>
  </si>
  <si>
    <t>68h</t>
  </si>
  <si>
    <t>Ở + HNK</t>
  </si>
  <si>
    <t>Hộ bà Nguyễn Thị Thanh Hải</t>
  </si>
  <si>
    <t>BI 427895</t>
  </si>
  <si>
    <t>xã Đăk Nông</t>
  </si>
  <si>
    <t>1a</t>
  </si>
  <si>
    <t>ONT + VƯờn</t>
  </si>
  <si>
    <t>A Hơi + Y Thứ</t>
  </si>
  <si>
    <t>BC 460033</t>
  </si>
  <si>
    <t>45b</t>
  </si>
  <si>
    <t>38-89</t>
  </si>
  <si>
    <t>Hộ ông Blong Khâng</t>
  </si>
  <si>
    <t>R 152191</t>
  </si>
  <si>
    <t>xã Đăk Dục</t>
  </si>
  <si>
    <t>Hộ ông A Dek và bà Vi Thị Lập</t>
  </si>
  <si>
    <t>AG 135752</t>
  </si>
  <si>
    <t>10</t>
  </si>
  <si>
    <t>Hộ ông Lê Công Huân - Lương Thị Văn</t>
  </si>
  <si>
    <t>AI 522026</t>
  </si>
  <si>
    <t>xã Đak Can</t>
  </si>
  <si>
    <t>Phạm Văn Thỏa - Nguyễn Thị Loan</t>
  </si>
  <si>
    <t>BC 733584</t>
  </si>
  <si>
    <t>55</t>
  </si>
  <si>
    <t>Hộ ông Xiêng Lăng Biên</t>
  </si>
  <si>
    <t>R 152955</t>
  </si>
  <si>
    <t>xã Đaăk Nông</t>
  </si>
  <si>
    <t>Thổ cư</t>
  </si>
  <si>
    <t>Nguyễn Hữu Nguyên - Hoàng Thị Huyền</t>
  </si>
  <si>
    <t>D Đ 886970</t>
  </si>
  <si>
    <t>49</t>
  </si>
  <si>
    <t>AH 116383</t>
  </si>
  <si>
    <t>Hộ bà Y Phương - Trần Văn Cao</t>
  </si>
  <si>
    <t>Đoạt Minh Kép - Y Loa</t>
  </si>
  <si>
    <t>CH 079479</t>
  </si>
  <si>
    <t>2190</t>
  </si>
  <si>
    <t>R 922665</t>
  </si>
  <si>
    <t>Hộ ông Đinh Công Mẹo</t>
  </si>
  <si>
    <t>xã Bờ Y</t>
  </si>
  <si>
    <t>Vữ Văn Ly</t>
  </si>
  <si>
    <t>CĐ 731922</t>
  </si>
  <si>
    <t>xã Đăk Cú</t>
  </si>
  <si>
    <t>(02a+02b)14</t>
  </si>
  <si>
    <t>Lê Nhơn + Ngô Thị Khánh</t>
  </si>
  <si>
    <t>D Đ 830165</t>
  </si>
  <si>
    <t>D D 943522</t>
  </si>
  <si>
    <t>28//9/2022</t>
  </si>
  <si>
    <t>Hộ ông Nghiêm Xuân Tiếp</t>
  </si>
  <si>
    <t>T 849419</t>
  </si>
  <si>
    <t>05+02+81</t>
  </si>
  <si>
    <t>10+13+14</t>
  </si>
  <si>
    <t>ONT +CLN</t>
  </si>
  <si>
    <t>Hộ Bà Nguyễn Thị Nương</t>
  </si>
  <si>
    <t>T 924790</t>
  </si>
  <si>
    <t>24</t>
  </si>
  <si>
    <t>Hộ ông Nguyễn ĐỨc Ngữ - Trần Thị Yến</t>
  </si>
  <si>
    <t>DH 97162</t>
  </si>
  <si>
    <t>Hộ ông Lê Văn Vít</t>
  </si>
  <si>
    <t>P 096771</t>
  </si>
  <si>
    <t>1c+3a</t>
  </si>
  <si>
    <t>Lê Văn Hưởn</t>
  </si>
  <si>
    <t>BD 380102</t>
  </si>
  <si>
    <t>18+22</t>
  </si>
  <si>
    <t>NNP</t>
  </si>
  <si>
    <t>Hộ ông Nguyễn ĐÌnh Thương</t>
  </si>
  <si>
    <t>CĐ 722094</t>
  </si>
  <si>
    <t>28</t>
  </si>
  <si>
    <t>Võ Văn Kiên</t>
  </si>
  <si>
    <t>CQ 955861</t>
  </si>
  <si>
    <t>60</t>
  </si>
  <si>
    <t>Võ Ngọc Anh</t>
  </si>
  <si>
    <t>CQ 955900</t>
  </si>
  <si>
    <t>Trần Thị Quỳnh Hoa</t>
  </si>
  <si>
    <t>CK 475357</t>
  </si>
  <si>
    <t>CU 200160</t>
  </si>
  <si>
    <t>Nguỹễn Ngọc Tình + Nguyễn Thị Vân</t>
  </si>
  <si>
    <t>Phan Đức Thuyên</t>
  </si>
  <si>
    <t>CP 734050</t>
  </si>
  <si>
    <t>CP 734048</t>
  </si>
  <si>
    <t>Hộ ông Đinh Chí Nam</t>
  </si>
  <si>
    <t>X 149849</t>
  </si>
  <si>
    <t>14</t>
  </si>
  <si>
    <t>Vũ Thị Oanh</t>
  </si>
  <si>
    <t>BK 147558</t>
  </si>
  <si>
    <t>24+4+23+97+33+203+34</t>
  </si>
  <si>
    <t>2+4+3</t>
  </si>
  <si>
    <t>Trần Văn Hà + Trần Thị Hồng Hoa</t>
  </si>
  <si>
    <t>BT 385487</t>
  </si>
  <si>
    <t>xã ĐĂk Ngọc</t>
  </si>
  <si>
    <t>118+130</t>
  </si>
  <si>
    <t>Hộ ông Trần Văn Hà - Trần Thị Hồng Hoa</t>
  </si>
  <si>
    <t>BA 235150</t>
  </si>
  <si>
    <t>45</t>
  </si>
  <si>
    <t>NNp</t>
  </si>
  <si>
    <t>Hộ bà Nguyễn Thị Vở</t>
  </si>
  <si>
    <t>T 958564</t>
  </si>
  <si>
    <t>07</t>
  </si>
  <si>
    <t>Ông Lương Văn Nam - Huỳnh Thị Hiền</t>
  </si>
  <si>
    <t>AP 347237</t>
  </si>
  <si>
    <t>3a</t>
  </si>
  <si>
    <t>A</t>
  </si>
  <si>
    <t>Hộ bà Phạm Văn Núi</t>
  </si>
  <si>
    <t>T 958502</t>
  </si>
  <si>
    <t>61+77</t>
  </si>
  <si>
    <t>Ông Phạm Văn Núi</t>
  </si>
  <si>
    <t>A Đ 955611</t>
  </si>
  <si>
    <t>Hộ bà Huỳnh Thị Hoa</t>
  </si>
  <si>
    <t>T 958389</t>
  </si>
  <si>
    <t>68+67</t>
  </si>
  <si>
    <t>05</t>
  </si>
  <si>
    <t>Phạm Văn Nhiệm + Đỗ Thị Loan</t>
  </si>
  <si>
    <t>AB 319638</t>
  </si>
  <si>
    <t>50</t>
  </si>
  <si>
    <t>ODT+Vườn</t>
  </si>
  <si>
    <t>Đồng Văn Khanh + Nguyễn Thị Thủy</t>
  </si>
  <si>
    <t>DH 860218</t>
  </si>
  <si>
    <t>D Đ 211244</t>
  </si>
  <si>
    <t>Phan Xuân Hồng - Đoàn Thị Mộng Vân</t>
  </si>
  <si>
    <t>DD 957291</t>
  </si>
  <si>
    <t>42</t>
  </si>
  <si>
    <t>Dương Ngọc Lâm</t>
  </si>
  <si>
    <t>K 044695</t>
  </si>
  <si>
    <t>xã Đak Ui</t>
  </si>
  <si>
    <t>20a+25</t>
  </si>
  <si>
    <t>3+4</t>
  </si>
  <si>
    <t>T+KTV</t>
  </si>
  <si>
    <t>Hộ ông Lê Văn Hưng</t>
  </si>
  <si>
    <t>W 681829</t>
  </si>
  <si>
    <t>xã Đak Pxi</t>
  </si>
  <si>
    <t>Hộ ông Nguyễn Văn Mường</t>
  </si>
  <si>
    <t>T 958598</t>
  </si>
  <si>
    <t>31+30</t>
  </si>
  <si>
    <t>Ông Nguyễn Quang Bình</t>
  </si>
  <si>
    <t>AK 518602</t>
  </si>
  <si>
    <t>181</t>
  </si>
  <si>
    <t>A Thi + Y Đạo</t>
  </si>
  <si>
    <t>BX 020748</t>
  </si>
  <si>
    <t>xã Đak Long</t>
  </si>
  <si>
    <t>Lê Xuân Sỹ + Phạm Thị Hải</t>
  </si>
  <si>
    <t>BD 380203</t>
  </si>
  <si>
    <t>784</t>
  </si>
  <si>
    <t>ODT+HNK</t>
  </si>
  <si>
    <t>Hộ ông Nguyễn Đăk Viên</t>
  </si>
  <si>
    <t>T 924889</t>
  </si>
  <si>
    <t>Nguyễn Thọ Khoa</t>
  </si>
  <si>
    <t>G 164652</t>
  </si>
  <si>
    <t>02</t>
  </si>
  <si>
    <t>Hộ ông Nguyễn Đăng Động</t>
  </si>
  <si>
    <t>W 0132847</t>
  </si>
  <si>
    <t>81+10</t>
  </si>
  <si>
    <t>46+57</t>
  </si>
  <si>
    <t>Lê Thị Thanh Chi</t>
  </si>
  <si>
    <t xml:space="preserve">   Kon Tum, ngày       tháng      năm 2023</t>
  </si>
  <si>
    <t>Kon Tum, ngày …… tháng …… năm 2023</t>
  </si>
  <si>
    <t>Lê Thế Trình - Nguyễn Thị Mai</t>
  </si>
  <si>
    <t>CQ 853575</t>
  </si>
  <si>
    <t xml:space="preserve"> Ia Chim</t>
  </si>
  <si>
    <t>313</t>
  </si>
  <si>
    <t>Phạm Thị Mơ</t>
  </si>
  <si>
    <t>CC 234437</t>
  </si>
  <si>
    <t>Ngô Mây</t>
  </si>
  <si>
    <t>233</t>
  </si>
  <si>
    <t>Hộ ông A Lênh</t>
  </si>
  <si>
    <t>T 932253</t>
  </si>
  <si>
    <t>Đak Rơ Wa</t>
  </si>
  <si>
    <t>Hồ Thị Khánh</t>
  </si>
  <si>
    <t>CT 177140</t>
  </si>
  <si>
    <t>Lê Lợi</t>
  </si>
  <si>
    <t>1134.2</t>
  </si>
  <si>
    <t>Nguyễn Văn Việt + Lê Thị Hồng Vui</t>
  </si>
  <si>
    <t>DH 860340</t>
  </si>
  <si>
    <t>Chư Hreng</t>
  </si>
  <si>
    <t>594</t>
  </si>
  <si>
    <t>Hộ ông A Ngech + Y Ăp</t>
  </si>
  <si>
    <t>BU 566701</t>
  </si>
  <si>
    <t>Nguyễn Thị Ái Nương</t>
  </si>
  <si>
    <t>D Đ 130954</t>
  </si>
  <si>
    <t>Đaăk Năng</t>
  </si>
  <si>
    <t>U 326533</t>
  </si>
  <si>
    <t>Hộ bà Dương Thị Dịu</t>
  </si>
  <si>
    <t>Hộ ông Mai Lân + Lại Thị Lê</t>
  </si>
  <si>
    <t>BX 357514</t>
  </si>
  <si>
    <t>559</t>
  </si>
  <si>
    <t>Nung + Pưm</t>
  </si>
  <si>
    <t>DA 627149</t>
  </si>
  <si>
    <t>Quang Trung</t>
  </si>
  <si>
    <t>Hộ ông Nguyễn Quốc Dân + Trần Thị Mai</t>
  </si>
  <si>
    <t>AI 525362</t>
  </si>
  <si>
    <t xml:space="preserve">Nguyễn Thị Phượng </t>
  </si>
  <si>
    <t>CC 234087</t>
  </si>
  <si>
    <t>130</t>
  </si>
  <si>
    <t>Ông Phạm Văn Công + Nguyễn Thị Thủy</t>
  </si>
  <si>
    <t>AK 528903</t>
  </si>
  <si>
    <t>155</t>
  </si>
  <si>
    <t>Hộ ông A Yun</t>
  </si>
  <si>
    <t>T 956581</t>
  </si>
  <si>
    <t>56+59</t>
  </si>
  <si>
    <t>Lúa+T+Vườn</t>
  </si>
  <si>
    <t>Hộ ông Bùi Văn Tỉnh - Nguyễn Thị Ly</t>
  </si>
  <si>
    <t>AG 135893</t>
  </si>
  <si>
    <t>4</t>
  </si>
  <si>
    <t>AG 135891</t>
  </si>
  <si>
    <t>AG 135892</t>
  </si>
  <si>
    <t>Nguyễn Đức Trinh</t>
  </si>
  <si>
    <t>BX 032839</t>
  </si>
  <si>
    <t>206</t>
  </si>
  <si>
    <t>Hộ ông A Hlem</t>
  </si>
  <si>
    <t>T 913399</t>
  </si>
  <si>
    <t>34</t>
  </si>
  <si>
    <t>Hộ ông Phan Công Chiến - Phan Thị Thanh Giang</t>
  </si>
  <si>
    <t>AC 880682</t>
  </si>
  <si>
    <t>77</t>
  </si>
  <si>
    <t>Nguyễn Văn Cường</t>
  </si>
  <si>
    <t>AI 512161</t>
  </si>
  <si>
    <t>Nguyễn Văn Nhân</t>
  </si>
  <si>
    <t>DH 860338</t>
  </si>
  <si>
    <t>Thắng Lợi</t>
  </si>
  <si>
    <t>ODT+ HNK</t>
  </si>
  <si>
    <t>Lê Văn Nam + Trần Thị Tuyết</t>
  </si>
  <si>
    <t>BĐ 956703</t>
  </si>
  <si>
    <t>39</t>
  </si>
  <si>
    <t>Đỗ Văn Đạo + Huỳnh Thị Kim Lan</t>
  </si>
  <si>
    <t>AN 339674</t>
  </si>
  <si>
    <t>Mai Thị Cúc - Phạm Anh Tấn</t>
  </si>
  <si>
    <t>X 198598</t>
  </si>
  <si>
    <t>Thống Nhất</t>
  </si>
  <si>
    <t>Nguyễn Thanh Xuân</t>
  </si>
  <si>
    <t>AN 334895</t>
  </si>
  <si>
    <t>Đăk Cấm</t>
  </si>
  <si>
    <t>340</t>
  </si>
  <si>
    <t>ONT+Vườn</t>
  </si>
  <si>
    <t>T 934853</t>
  </si>
  <si>
    <t>Hộ ông A Hang</t>
  </si>
  <si>
    <t>Lê Quang Hiển + Nguyễn Thị Ngọc Nguyên</t>
  </si>
  <si>
    <t>AP 951320</t>
  </si>
  <si>
    <t>91</t>
  </si>
  <si>
    <t>Hộ bà Trần Thị Thay</t>
  </si>
  <si>
    <t>Q 317061</t>
  </si>
  <si>
    <t>90</t>
  </si>
  <si>
    <t>Hộ bà Nguyễn Thị Hà</t>
  </si>
  <si>
    <t>BX 423281</t>
  </si>
  <si>
    <t>BX 423288</t>
  </si>
  <si>
    <t>375</t>
  </si>
  <si>
    <t>Hộ ông Trịnh Hoàng Anh</t>
  </si>
  <si>
    <t>N 473485</t>
  </si>
  <si>
    <t>Huỳnh Tâm - Nguyễn Thị Lệ</t>
  </si>
  <si>
    <t>AP 973092</t>
  </si>
  <si>
    <t>Hòa Bình</t>
  </si>
  <si>
    <t>231</t>
  </si>
  <si>
    <t>AF 806407</t>
  </si>
  <si>
    <t>30</t>
  </si>
  <si>
    <t>ODT + NKH</t>
  </si>
  <si>
    <t>Phạm Xuân Đồng- Lê Thị Thu Hường</t>
  </si>
  <si>
    <t>Trần Thị Mai Hoa</t>
  </si>
  <si>
    <t>AP 847403</t>
  </si>
  <si>
    <t>37</t>
  </si>
  <si>
    <t>Đoàn Văn Minh - Hoàng Thị Hồng</t>
  </si>
  <si>
    <t>AB 148013</t>
  </si>
  <si>
    <t>183-2</t>
  </si>
  <si>
    <t>ODT+NKH</t>
  </si>
  <si>
    <t>ĐẶng ĐÌnh Nguyên - Nguyễn Thị Thanh Diệp</t>
  </si>
  <si>
    <t>BD 258140</t>
  </si>
  <si>
    <t>Nguyễn Trãi</t>
  </si>
  <si>
    <t>Hộ bà Trần Thị Bằng</t>
  </si>
  <si>
    <t>N 473899</t>
  </si>
  <si>
    <t>24A</t>
  </si>
  <si>
    <t>Hộ ông Nguyễn Văn Thanh</t>
  </si>
  <si>
    <t>N 473882</t>
  </si>
  <si>
    <t>AG 135903</t>
  </si>
  <si>
    <t>A Đưm - Y Phét</t>
  </si>
  <si>
    <t>DD 815733</t>
  </si>
  <si>
    <t>658</t>
  </si>
  <si>
    <t>Thái Thị Quỳnh Thư</t>
  </si>
  <si>
    <t>CQ 917636</t>
  </si>
  <si>
    <t>1421</t>
  </si>
  <si>
    <t xml:space="preserve">   Kon Tum, ngày  16  tháng  01  năm 2023</t>
  </si>
  <si>
    <t>Hộ bà Cao ThịYến</t>
  </si>
  <si>
    <t>AP 360253</t>
  </si>
  <si>
    <t>xã Ya Xiêr</t>
  </si>
  <si>
    <t>00</t>
  </si>
  <si>
    <t>Hộ ông Phạm Văn Lộc</t>
  </si>
  <si>
    <t>U 334763</t>
  </si>
  <si>
    <t>Hộ ông A Ving - Y Nhir</t>
  </si>
  <si>
    <t>BD 353370</t>
  </si>
  <si>
    <t>Trích đo</t>
  </si>
  <si>
    <t>Nguyễn Tiến Dũng</t>
  </si>
  <si>
    <t>BD 353172</t>
  </si>
  <si>
    <t>CU 328829</t>
  </si>
  <si>
    <t>xã Rờ Kơi</t>
  </si>
  <si>
    <t>Đinh Minh Vương</t>
  </si>
  <si>
    <t>Hộ ông Nguyễn Văn Thứ - Hà Thị Đông</t>
  </si>
  <si>
    <t>BD 353387</t>
  </si>
  <si>
    <t>xã Ya Ly</t>
  </si>
  <si>
    <t>17C</t>
  </si>
  <si>
    <t>Đoàn Văn Chiến - Trần Thị Tám</t>
  </si>
  <si>
    <t>BN 361504</t>
  </si>
  <si>
    <t>THị Trấn Sa Thầy</t>
  </si>
  <si>
    <t>123C1</t>
  </si>
  <si>
    <t>31</t>
  </si>
  <si>
    <t>Phan Thanh Tứ</t>
  </si>
  <si>
    <t>K 044665</t>
  </si>
  <si>
    <t>xã Sa Sơn</t>
  </si>
  <si>
    <t>10+39+32+32a</t>
  </si>
  <si>
    <t>T+KTV+NN</t>
  </si>
  <si>
    <t xml:space="preserve">   Kon Tum, ngày  16 tháng  01   năm 2023</t>
  </si>
  <si>
    <t>Hộ ông Y Biên</t>
  </si>
  <si>
    <t>Đ 490389</t>
  </si>
  <si>
    <t>Tân Lập</t>
  </si>
  <si>
    <t xml:space="preserve">   Kon Tum, ngày  16  tháng  01   năm 2023</t>
  </si>
  <si>
    <t>Nguyễn Thị Dấn</t>
  </si>
  <si>
    <t>CP 860287</t>
  </si>
  <si>
    <t>Thị trấn Đak Tô</t>
  </si>
  <si>
    <t>159</t>
  </si>
  <si>
    <t>Hộ ông Nguyễn Văn Dũng - Ngô Thị Dung</t>
  </si>
  <si>
    <t>BC 709544</t>
  </si>
  <si>
    <t>BC 709543</t>
  </si>
  <si>
    <t>Trần Văn Huệ</t>
  </si>
  <si>
    <t>C 434764</t>
  </si>
  <si>
    <t>xã Kon Đào</t>
  </si>
  <si>
    <t>Phạm Thị Lựu</t>
  </si>
  <si>
    <t>CT 177943</t>
  </si>
  <si>
    <t>204</t>
  </si>
  <si>
    <t>A Lương - Y Theo</t>
  </si>
  <si>
    <t>BN 396416</t>
  </si>
  <si>
    <t>xã Ngok Tụ</t>
  </si>
  <si>
    <t>BC 709542</t>
  </si>
  <si>
    <t>BC 709541</t>
  </si>
  <si>
    <t>Đinh Văn Án - Nông Thị Hợi</t>
  </si>
  <si>
    <t>BC 450647</t>
  </si>
  <si>
    <t>131b</t>
  </si>
  <si>
    <t>Hộ ông Thao Liên - Y Hiê</t>
  </si>
  <si>
    <t>AO 097293</t>
  </si>
  <si>
    <t>AO 097294</t>
  </si>
  <si>
    <t>Hộ ông Thao Tăng</t>
  </si>
  <si>
    <t>R 9227960</t>
  </si>
  <si>
    <t>09</t>
  </si>
  <si>
    <t xml:space="preserve">   Kon Tum, ngày 16  tháng  01   năm 2023</t>
  </si>
  <si>
    <t>Hộ ông A Ap</t>
  </si>
  <si>
    <t>U 326021</t>
  </si>
  <si>
    <t>71</t>
  </si>
  <si>
    <t>Châu Thị Kim Hoa</t>
  </si>
  <si>
    <t>C 414635</t>
  </si>
  <si>
    <t>Nguyễn Khắc Xuân</t>
  </si>
  <si>
    <t>CO 306212</t>
  </si>
  <si>
    <t>Hộ ông Trần Xuân Trường - Nguyễn Thị Thịnh</t>
  </si>
  <si>
    <t>AC 924562</t>
  </si>
  <si>
    <t>Duy Tân</t>
  </si>
  <si>
    <t>Trương Tình</t>
  </si>
  <si>
    <t>K 068714</t>
  </si>
  <si>
    <t>Cao Thành Thái + Đỗ Thị Thu</t>
  </si>
  <si>
    <t>AB 606826</t>
  </si>
  <si>
    <t>NKH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</si>
</sst>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mmm\-yyyy"/>
    <numFmt numFmtId="189" formatCode="[$-409]dddd\,\ mmmm\ dd\,\ yyyy"/>
    <numFmt numFmtId="190" formatCode="m/d/yyyy;@"/>
    <numFmt numFmtId="191" formatCode="dd/mm/yy;@"/>
    <numFmt numFmtId="192" formatCode="dd/mm/yyyy;@"/>
    <numFmt numFmtId="193" formatCode="mmm/yyyy"/>
    <numFmt numFmtId="194" formatCode="[$-409]dd\ mmmm\,\ yyyy"/>
    <numFmt numFmtId="195" formatCode="d/mm/yyyy;@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#,##0.0_);\(#,##0.0\)"/>
    <numFmt numFmtId="200" formatCode="_-* #,##0.0\ _€_-;\-* #,##0.0\ _€_-;_-* &quot;-&quot;??\ _€_-;_-@_-"/>
    <numFmt numFmtId="201" formatCode="0;[Red]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\ _₫"/>
    <numFmt numFmtId="207" formatCode="#,##0.00\ _₫"/>
    <numFmt numFmtId="208" formatCode="_-* #,##0.0\ _₫_-;\-* #,##0.0\ _₫_-;_-* &quot;-&quot;?\ _₫_-;_-@_-"/>
    <numFmt numFmtId="209" formatCode="_(* #,##0_);_(* \(#,##0\);_(* &quot;-&quot;??_);_(@_)"/>
    <numFmt numFmtId="210" formatCode="00"/>
    <numFmt numFmtId="211" formatCode="[$-42A]dd\ mmmm\ yyyy"/>
    <numFmt numFmtId="212" formatCode="[$-42A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1" fillId="0" borderId="10" xfId="87" applyFont="1" applyFill="1" applyBorder="1" applyAlignment="1">
      <alignment horizontal="center" vertical="center" wrapText="1"/>
      <protection/>
    </xf>
    <xf numFmtId="14" fontId="41" fillId="0" borderId="10" xfId="87" applyNumberFormat="1" applyFont="1" applyFill="1" applyBorder="1" applyAlignment="1">
      <alignment horizontal="center" vertical="center" wrapText="1"/>
      <protection/>
    </xf>
    <xf numFmtId="0" fontId="41" fillId="0" borderId="10" xfId="86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86" applyNumberFormat="1" applyFont="1" applyFill="1" applyBorder="1" applyAlignment="1" applyProtection="1">
      <alignment horizontal="center" vertical="center" wrapText="1"/>
      <protection/>
    </xf>
    <xf numFmtId="14" fontId="41" fillId="0" borderId="10" xfId="97" applyNumberFormat="1" applyFont="1" applyBorder="1" applyAlignment="1">
      <alignment horizontal="center" vertical="center" wrapText="1"/>
      <protection/>
    </xf>
    <xf numFmtId="0" fontId="41" fillId="33" borderId="10" xfId="104" applyNumberFormat="1" applyFont="1" applyFill="1" applyBorder="1" applyAlignment="1">
      <alignment horizontal="center" vertical="center" wrapText="1"/>
      <protection/>
    </xf>
    <xf numFmtId="49" fontId="41" fillId="33" borderId="10" xfId="89" applyNumberFormat="1" applyFont="1" applyFill="1" applyBorder="1" applyAlignment="1">
      <alignment horizontal="center" vertical="center" wrapText="1"/>
      <protection/>
    </xf>
    <xf numFmtId="196" fontId="41" fillId="34" borderId="10" xfId="86" applyNumberFormat="1" applyFont="1" applyFill="1" applyBorder="1" applyAlignment="1" applyProtection="1">
      <alignment horizontal="center" vertical="center" wrapText="1"/>
      <protection/>
    </xf>
    <xf numFmtId="0" fontId="41" fillId="34" borderId="10" xfId="86" applyNumberFormat="1" applyFont="1" applyFill="1" applyBorder="1" applyAlignment="1" applyProtection="1">
      <alignment horizontal="center" vertical="center" wrapText="1"/>
      <protection/>
    </xf>
    <xf numFmtId="0" fontId="41" fillId="0" borderId="10" xfId="82" applyNumberFormat="1" applyFont="1" applyBorder="1" applyAlignment="1">
      <alignment horizontal="center" vertical="center" wrapText="1"/>
      <protection/>
    </xf>
    <xf numFmtId="3" fontId="41" fillId="33" borderId="10" xfId="104" applyNumberFormat="1" applyFont="1" applyFill="1" applyBorder="1" applyAlignment="1">
      <alignment horizontal="center" vertical="center" wrapText="1"/>
      <protection/>
    </xf>
    <xf numFmtId="49" fontId="41" fillId="0" borderId="10" xfId="89" applyNumberFormat="1" applyFont="1" applyFill="1" applyBorder="1" applyAlignment="1">
      <alignment horizontal="center" vertical="center" wrapText="1"/>
      <protection/>
    </xf>
    <xf numFmtId="0" fontId="41" fillId="33" borderId="10" xfId="97" applyNumberFormat="1" applyFont="1" applyFill="1" applyBorder="1" applyAlignment="1">
      <alignment horizontal="center" vertical="center" wrapText="1"/>
      <protection/>
    </xf>
    <xf numFmtId="3" fontId="41" fillId="33" borderId="10" xfId="97" applyNumberFormat="1" applyFont="1" applyFill="1" applyBorder="1" applyAlignment="1">
      <alignment horizontal="center" vertical="center" wrapText="1"/>
      <protection/>
    </xf>
    <xf numFmtId="49" fontId="41" fillId="34" borderId="10" xfId="86" applyNumberFormat="1" applyFont="1" applyFill="1" applyBorder="1" applyAlignment="1" applyProtection="1">
      <alignment horizontal="center" vertical="center" wrapText="1"/>
      <protection/>
    </xf>
    <xf numFmtId="14" fontId="41" fillId="0" borderId="10" xfId="82" applyNumberFormat="1" applyFont="1" applyBorder="1" applyAlignment="1">
      <alignment horizontal="center" vertical="center" wrapText="1"/>
      <protection/>
    </xf>
    <xf numFmtId="14" fontId="41" fillId="0" borderId="10" xfId="74" applyNumberFormat="1" applyFont="1" applyBorder="1" applyAlignment="1">
      <alignment horizontal="center" vertical="center" wrapText="1"/>
      <protection/>
    </xf>
    <xf numFmtId="0" fontId="41" fillId="33" borderId="10" xfId="74" applyNumberFormat="1" applyFont="1" applyFill="1" applyBorder="1" applyAlignment="1">
      <alignment horizontal="center" vertical="center" wrapText="1"/>
      <protection/>
    </xf>
    <xf numFmtId="0" fontId="41" fillId="0" borderId="10" xfId="86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49" fontId="41" fillId="0" borderId="10" xfId="89" applyNumberFormat="1" applyFont="1" applyFill="1" applyBorder="1" applyAlignment="1" quotePrefix="1">
      <alignment horizontal="center" vertical="center" wrapText="1"/>
      <protection/>
    </xf>
    <xf numFmtId="49" fontId="41" fillId="33" borderId="10" xfId="89" applyNumberFormat="1" applyFont="1" applyFill="1" applyBorder="1" applyAlignment="1" quotePrefix="1">
      <alignment horizontal="center" vertical="center" wrapText="1"/>
      <protection/>
    </xf>
    <xf numFmtId="0" fontId="41" fillId="33" borderId="10" xfId="74" applyNumberFormat="1" applyFont="1" applyFill="1" applyBorder="1" applyAlignment="1" quotePrefix="1">
      <alignment horizontal="center" vertical="center" wrapText="1"/>
      <protection/>
    </xf>
    <xf numFmtId="0" fontId="41" fillId="0" borderId="10" xfId="87" applyFont="1" applyFill="1" applyBorder="1" applyAlignment="1" quotePrefix="1">
      <alignment horizontal="center" vertical="center" wrapText="1"/>
      <protection/>
    </xf>
    <xf numFmtId="3" fontId="41" fillId="33" borderId="10" xfId="97" applyNumberFormat="1" applyFont="1" applyFill="1" applyBorder="1" applyAlignment="1" quotePrefix="1">
      <alignment horizontal="center" vertical="center" wrapText="1"/>
      <protection/>
    </xf>
    <xf numFmtId="0" fontId="41" fillId="0" borderId="10" xfId="86" applyFont="1" applyBorder="1" applyAlignment="1" quotePrefix="1">
      <alignment horizontal="center" vertical="center"/>
      <protection/>
    </xf>
    <xf numFmtId="0" fontId="41" fillId="35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33" borderId="10" xfId="104" applyNumberFormat="1" applyFont="1" applyFill="1" applyBorder="1" applyAlignment="1" quotePrefix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86" applyNumberFormat="1" applyFont="1" applyFill="1" applyBorder="1" applyAlignment="1" applyProtection="1">
      <alignment horizontal="center" vertical="center" wrapText="1"/>
      <protection/>
    </xf>
    <xf numFmtId="0" fontId="41" fillId="0" borderId="0" xfId="82" applyNumberFormat="1" applyFont="1" applyBorder="1" applyAlignment="1">
      <alignment horizontal="center" vertical="center" wrapText="1"/>
      <protection/>
    </xf>
    <xf numFmtId="14" fontId="41" fillId="0" borderId="0" xfId="74" applyNumberFormat="1" applyFont="1" applyBorder="1" applyAlignment="1">
      <alignment horizontal="center" vertical="center" wrapText="1"/>
      <protection/>
    </xf>
    <xf numFmtId="0" fontId="41" fillId="33" borderId="0" xfId="74" applyNumberFormat="1" applyFont="1" applyFill="1" applyBorder="1" applyAlignment="1" quotePrefix="1">
      <alignment horizontal="center" vertical="center" wrapText="1"/>
      <protection/>
    </xf>
    <xf numFmtId="49" fontId="41" fillId="33" borderId="0" xfId="89" applyNumberFormat="1" applyFont="1" applyFill="1" applyBorder="1" applyAlignment="1" quotePrefix="1">
      <alignment horizontal="center" vertical="center" wrapText="1"/>
      <protection/>
    </xf>
    <xf numFmtId="0" fontId="41" fillId="34" borderId="0" xfId="86" applyNumberFormat="1" applyFont="1" applyFill="1" applyBorder="1" applyAlignment="1" applyProtection="1">
      <alignment horizontal="center" vertical="center" wrapText="1"/>
      <protection/>
    </xf>
    <xf numFmtId="49" fontId="41" fillId="34" borderId="0" xfId="86" applyNumberFormat="1" applyFont="1" applyFill="1" applyBorder="1" applyAlignment="1" applyProtection="1">
      <alignment horizontal="center" vertical="center" wrapText="1"/>
      <protection/>
    </xf>
    <xf numFmtId="0" fontId="8" fillId="0" borderId="10" xfId="86" applyNumberFormat="1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1" fillId="35" borderId="0" xfId="91" applyNumberFormat="1" applyFont="1" applyFill="1" applyBorder="1" applyAlignment="1">
      <alignment horizontal="justify" vertical="center" wrapText="1"/>
      <protection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3 2" xfId="49"/>
    <cellStyle name="Comma 3 2 2" xfId="50"/>
    <cellStyle name="Comma 4" xfId="51"/>
    <cellStyle name="Comma 4 2" xfId="52"/>
    <cellStyle name="Comma 5" xfId="53"/>
    <cellStyle name="Comma 5 2" xfId="54"/>
    <cellStyle name="Comma 5 3" xfId="55"/>
    <cellStyle name="Comma 6" xfId="56"/>
    <cellStyle name="Currency" xfId="57"/>
    <cellStyle name="Currency [0]" xfId="58"/>
    <cellStyle name="Currency 2" xfId="59"/>
    <cellStyle name="Currency 3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10" xfId="72"/>
    <cellStyle name="Normal 10 2" xfId="73"/>
    <cellStyle name="Normal 10 3" xfId="74"/>
    <cellStyle name="Normal 11" xfId="75"/>
    <cellStyle name="Normal 11 2" xfId="76"/>
    <cellStyle name="Normal 11 3" xfId="77"/>
    <cellStyle name="Normal 12" xfId="78"/>
    <cellStyle name="Normal 12 2" xfId="79"/>
    <cellStyle name="Normal 12 3" xfId="80"/>
    <cellStyle name="Normal 13" xfId="81"/>
    <cellStyle name="Normal 13 2" xfId="82"/>
    <cellStyle name="Normal 14" xfId="83"/>
    <cellStyle name="Normal 14 2" xfId="84"/>
    <cellStyle name="Normal 15" xfId="85"/>
    <cellStyle name="Normal 16" xfId="86"/>
    <cellStyle name="Normal 2" xfId="87"/>
    <cellStyle name="Normal 2 2" xfId="88"/>
    <cellStyle name="Normal 2 2 2" xfId="89"/>
    <cellStyle name="Normal 2 3" xfId="90"/>
    <cellStyle name="Normal 3" xfId="91"/>
    <cellStyle name="Normal 3 2" xfId="92"/>
    <cellStyle name="Normal 4" xfId="93"/>
    <cellStyle name="Normal 4 2" xfId="94"/>
    <cellStyle name="Normal 4 3" xfId="95"/>
    <cellStyle name="Normal 5" xfId="96"/>
    <cellStyle name="Normal 5 2" xfId="97"/>
    <cellStyle name="Normal 5 3" xfId="98"/>
    <cellStyle name="Normal 6" xfId="99"/>
    <cellStyle name="Normal 7" xfId="100"/>
    <cellStyle name="Normal 7 2" xfId="101"/>
    <cellStyle name="Normal 8" xfId="102"/>
    <cellStyle name="Normal 9" xfId="103"/>
    <cellStyle name="Normal 9 2" xfId="104"/>
    <cellStyle name="Normal 9 3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="120" zoomScaleNormal="120" zoomScalePageLayoutView="0" workbookViewId="0" topLeftCell="A70">
      <selection activeCell="D18" activeCellId="1" sqref="A25:C25 D18"/>
    </sheetView>
  </sheetViews>
  <sheetFormatPr defaultColWidth="9.140625" defaultRowHeight="12.75"/>
  <cols>
    <col min="1" max="1" width="5.28125" style="23" customWidth="1"/>
    <col min="2" max="2" width="29.57421875" style="23" customWidth="1"/>
    <col min="3" max="3" width="12.8515625" style="23" customWidth="1"/>
    <col min="4" max="4" width="14.7109375" style="23" customWidth="1"/>
    <col min="5" max="5" width="19.57421875" style="23" customWidth="1"/>
    <col min="6" max="6" width="9.57421875" style="23" bestFit="1" customWidth="1"/>
    <col min="7" max="7" width="9.28125" style="23" bestFit="1" customWidth="1"/>
    <col min="8" max="8" width="14.421875" style="23" customWidth="1"/>
    <col min="9" max="9" width="13.421875" style="23" customWidth="1"/>
    <col min="10" max="10" width="10.421875" style="23" customWidth="1"/>
    <col min="11" max="16384" width="9.140625" style="23" customWidth="1"/>
  </cols>
  <sheetData>
    <row r="1" spans="1:10" ht="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17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62" t="s">
        <v>2</v>
      </c>
      <c r="B7" s="62" t="s">
        <v>1</v>
      </c>
      <c r="C7" s="62" t="s">
        <v>6</v>
      </c>
      <c r="D7" s="62" t="s">
        <v>7</v>
      </c>
      <c r="E7" s="62" t="s">
        <v>0</v>
      </c>
      <c r="F7" s="62" t="s">
        <v>8</v>
      </c>
      <c r="G7" s="62" t="s">
        <v>9</v>
      </c>
      <c r="H7" s="62" t="s">
        <v>12</v>
      </c>
      <c r="I7" s="62" t="s">
        <v>10</v>
      </c>
      <c r="J7" s="62" t="s">
        <v>3</v>
      </c>
    </row>
    <row r="8" spans="1:10" ht="26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6.5" customHeight="1">
      <c r="A9" s="6">
        <v>1</v>
      </c>
      <c r="B9" s="35" t="s">
        <v>24</v>
      </c>
      <c r="C9" s="35" t="s">
        <v>25</v>
      </c>
      <c r="D9" s="36">
        <v>41964</v>
      </c>
      <c r="E9" s="35" t="s">
        <v>26</v>
      </c>
      <c r="F9" s="35">
        <v>292</v>
      </c>
      <c r="G9" s="35">
        <v>34</v>
      </c>
      <c r="H9" s="35">
        <v>838.1</v>
      </c>
      <c r="I9" s="35" t="s">
        <v>27</v>
      </c>
      <c r="J9" s="35"/>
    </row>
    <row r="10" spans="1:10" ht="15">
      <c r="A10" s="6">
        <v>2</v>
      </c>
      <c r="B10" s="7" t="s">
        <v>28</v>
      </c>
      <c r="C10" s="7" t="s">
        <v>29</v>
      </c>
      <c r="D10" s="8">
        <v>35619</v>
      </c>
      <c r="E10" s="7" t="s">
        <v>30</v>
      </c>
      <c r="F10" s="9">
        <v>51</v>
      </c>
      <c r="G10" s="10" t="s">
        <v>13</v>
      </c>
      <c r="H10" s="11">
        <v>1972</v>
      </c>
      <c r="I10" s="12" t="s">
        <v>20</v>
      </c>
      <c r="J10" s="12"/>
    </row>
    <row r="11" spans="1:10" ht="15">
      <c r="A11" s="6">
        <v>3</v>
      </c>
      <c r="B11" s="7" t="s">
        <v>31</v>
      </c>
      <c r="C11" s="13" t="s">
        <v>32</v>
      </c>
      <c r="D11" s="8">
        <v>37973</v>
      </c>
      <c r="E11" s="7" t="s">
        <v>33</v>
      </c>
      <c r="F11" s="14">
        <v>4</v>
      </c>
      <c r="G11" s="15" t="s">
        <v>34</v>
      </c>
      <c r="H11" s="11">
        <v>8682</v>
      </c>
      <c r="I11" s="12" t="s">
        <v>19</v>
      </c>
      <c r="J11" s="12"/>
    </row>
    <row r="12" spans="1:10" ht="15">
      <c r="A12" s="6">
        <v>4</v>
      </c>
      <c r="B12" s="7" t="s">
        <v>35</v>
      </c>
      <c r="C12" s="7" t="s">
        <v>36</v>
      </c>
      <c r="D12" s="8">
        <v>37845</v>
      </c>
      <c r="E12" s="7" t="s">
        <v>37</v>
      </c>
      <c r="F12" s="16">
        <v>137</v>
      </c>
      <c r="G12" s="10" t="s">
        <v>22</v>
      </c>
      <c r="H12" s="11">
        <v>400</v>
      </c>
      <c r="I12" s="12" t="s">
        <v>38</v>
      </c>
      <c r="J12" s="12"/>
    </row>
    <row r="13" spans="1:10" ht="15">
      <c r="A13" s="6">
        <v>5</v>
      </c>
      <c r="B13" s="7" t="s">
        <v>39</v>
      </c>
      <c r="C13" s="7" t="s">
        <v>40</v>
      </c>
      <c r="D13" s="8">
        <v>37602</v>
      </c>
      <c r="E13" s="13" t="s">
        <v>41</v>
      </c>
      <c r="F13" s="17">
        <v>5</v>
      </c>
      <c r="G13" s="25" t="s">
        <v>42</v>
      </c>
      <c r="H13" s="12">
        <v>7239</v>
      </c>
      <c r="I13" s="12" t="s">
        <v>16</v>
      </c>
      <c r="J13" s="12"/>
    </row>
    <row r="14" spans="1:10" ht="15">
      <c r="A14" s="6">
        <v>6</v>
      </c>
      <c r="B14" s="7" t="s">
        <v>43</v>
      </c>
      <c r="C14" s="13" t="s">
        <v>44</v>
      </c>
      <c r="D14" s="8">
        <v>36882</v>
      </c>
      <c r="E14" s="13" t="s">
        <v>45</v>
      </c>
      <c r="F14" s="3">
        <v>12</v>
      </c>
      <c r="G14" s="24" t="s">
        <v>46</v>
      </c>
      <c r="H14" s="7">
        <v>2109</v>
      </c>
      <c r="I14" s="12" t="s">
        <v>20</v>
      </c>
      <c r="J14" s="18"/>
    </row>
    <row r="15" spans="1:10" ht="30.75">
      <c r="A15" s="6">
        <v>7</v>
      </c>
      <c r="B15" s="12" t="s">
        <v>47</v>
      </c>
      <c r="C15" s="19" t="s">
        <v>48</v>
      </c>
      <c r="D15" s="20">
        <v>43490</v>
      </c>
      <c r="E15" s="7" t="s">
        <v>37</v>
      </c>
      <c r="F15" s="26" t="s">
        <v>49</v>
      </c>
      <c r="G15" s="25" t="s">
        <v>21</v>
      </c>
      <c r="H15" s="7">
        <f>423.1+363.8</f>
        <v>786.9000000000001</v>
      </c>
      <c r="I15" s="12" t="s">
        <v>16</v>
      </c>
      <c r="J15" s="18"/>
    </row>
    <row r="16" spans="1:10" ht="30.75">
      <c r="A16" s="6">
        <v>8</v>
      </c>
      <c r="B16" s="12" t="s">
        <v>57</v>
      </c>
      <c r="C16" s="13" t="s">
        <v>58</v>
      </c>
      <c r="D16" s="20">
        <v>39801</v>
      </c>
      <c r="E16" s="7" t="s">
        <v>45</v>
      </c>
      <c r="F16" s="21">
        <v>38</v>
      </c>
      <c r="G16" s="25" t="s">
        <v>59</v>
      </c>
      <c r="H16" s="7">
        <v>4420</v>
      </c>
      <c r="I16" s="12" t="s">
        <v>16</v>
      </c>
      <c r="J16" s="18"/>
    </row>
    <row r="17" spans="1:10" ht="15">
      <c r="A17" s="6">
        <v>9</v>
      </c>
      <c r="B17" s="7" t="s">
        <v>60</v>
      </c>
      <c r="C17" s="13" t="s">
        <v>61</v>
      </c>
      <c r="D17" s="20">
        <v>36132</v>
      </c>
      <c r="E17" s="7" t="s">
        <v>45</v>
      </c>
      <c r="F17" s="26">
        <v>65</v>
      </c>
      <c r="G17" s="25" t="s">
        <v>62</v>
      </c>
      <c r="H17" s="7">
        <v>9900</v>
      </c>
      <c r="I17" s="12" t="s">
        <v>63</v>
      </c>
      <c r="J17" s="18"/>
    </row>
    <row r="18" spans="1:10" ht="15">
      <c r="A18" s="6">
        <v>10</v>
      </c>
      <c r="B18" s="13" t="s">
        <v>64</v>
      </c>
      <c r="C18" s="22" t="s">
        <v>65</v>
      </c>
      <c r="D18" s="20">
        <v>38061</v>
      </c>
      <c r="E18" s="7" t="s">
        <v>37</v>
      </c>
      <c r="F18" s="21" t="s">
        <v>66</v>
      </c>
      <c r="G18" s="25" t="s">
        <v>21</v>
      </c>
      <c r="H18" s="12">
        <v>60</v>
      </c>
      <c r="I18" s="12" t="s">
        <v>67</v>
      </c>
      <c r="J18" s="18"/>
    </row>
    <row r="19" spans="1:10" ht="30.75">
      <c r="A19" s="6">
        <v>11</v>
      </c>
      <c r="B19" s="13" t="s">
        <v>68</v>
      </c>
      <c r="C19" s="22" t="s">
        <v>69</v>
      </c>
      <c r="D19" s="20">
        <v>42212</v>
      </c>
      <c r="E19" s="7" t="s">
        <v>70</v>
      </c>
      <c r="F19" s="21">
        <v>42</v>
      </c>
      <c r="G19" s="10" t="s">
        <v>71</v>
      </c>
      <c r="H19" s="12">
        <v>5000</v>
      </c>
      <c r="I19" s="12" t="s">
        <v>16</v>
      </c>
      <c r="J19" s="18"/>
    </row>
    <row r="20" spans="1:10" ht="15">
      <c r="A20" s="6">
        <v>12</v>
      </c>
      <c r="B20" s="13" t="s">
        <v>72</v>
      </c>
      <c r="C20" s="22" t="s">
        <v>73</v>
      </c>
      <c r="D20" s="20">
        <v>38533</v>
      </c>
      <c r="E20" s="13" t="s">
        <v>74</v>
      </c>
      <c r="F20" s="26" t="s">
        <v>75</v>
      </c>
      <c r="G20" s="10" t="s">
        <v>76</v>
      </c>
      <c r="H20" s="12">
        <v>10020</v>
      </c>
      <c r="I20" s="12" t="s">
        <v>77</v>
      </c>
      <c r="J20" s="18"/>
    </row>
    <row r="21" spans="1:10" ht="15">
      <c r="A21" s="6">
        <v>13</v>
      </c>
      <c r="B21" s="13" t="s">
        <v>78</v>
      </c>
      <c r="C21" s="22" t="s">
        <v>79</v>
      </c>
      <c r="D21" s="20">
        <v>38807</v>
      </c>
      <c r="E21" s="13" t="s">
        <v>74</v>
      </c>
      <c r="F21" s="21" t="s">
        <v>80</v>
      </c>
      <c r="G21" s="25" t="s">
        <v>76</v>
      </c>
      <c r="H21" s="12">
        <v>11768</v>
      </c>
      <c r="I21" s="12" t="s">
        <v>81</v>
      </c>
      <c r="J21" s="18"/>
    </row>
    <row r="22" spans="1:10" ht="30.75">
      <c r="A22" s="6">
        <v>14</v>
      </c>
      <c r="B22" s="13" t="s">
        <v>82</v>
      </c>
      <c r="C22" s="22" t="s">
        <v>83</v>
      </c>
      <c r="D22" s="20">
        <v>44803</v>
      </c>
      <c r="E22" s="13" t="s">
        <v>84</v>
      </c>
      <c r="F22" s="26">
        <v>5</v>
      </c>
      <c r="G22" s="25" t="s">
        <v>85</v>
      </c>
      <c r="H22" s="12">
        <v>20834.8</v>
      </c>
      <c r="I22" s="12" t="s">
        <v>16</v>
      </c>
      <c r="J22" s="18"/>
    </row>
    <row r="23" spans="1:10" ht="30.75">
      <c r="A23" s="6">
        <v>15</v>
      </c>
      <c r="B23" s="13" t="s">
        <v>86</v>
      </c>
      <c r="C23" s="22" t="s">
        <v>87</v>
      </c>
      <c r="D23" s="20">
        <v>38369</v>
      </c>
      <c r="E23" s="13" t="s">
        <v>37</v>
      </c>
      <c r="F23" s="26">
        <v>21</v>
      </c>
      <c r="G23" s="10" t="s">
        <v>88</v>
      </c>
      <c r="H23" s="12">
        <v>257.5</v>
      </c>
      <c r="I23" s="12" t="s">
        <v>89</v>
      </c>
      <c r="J23" s="18"/>
    </row>
    <row r="24" spans="1:10" ht="15">
      <c r="A24" s="6">
        <v>16</v>
      </c>
      <c r="B24" s="13" t="s">
        <v>90</v>
      </c>
      <c r="C24" s="22" t="s">
        <v>91</v>
      </c>
      <c r="D24" s="20">
        <v>41135</v>
      </c>
      <c r="E24" s="13" t="s">
        <v>74</v>
      </c>
      <c r="F24" s="21">
        <v>29</v>
      </c>
      <c r="G24" s="10" t="s">
        <v>92</v>
      </c>
      <c r="H24" s="12">
        <v>730</v>
      </c>
      <c r="I24" s="12" t="s">
        <v>93</v>
      </c>
      <c r="J24" s="18"/>
    </row>
    <row r="25" spans="1:10" ht="15">
      <c r="A25" s="6">
        <v>17</v>
      </c>
      <c r="B25" s="12" t="s">
        <v>94</v>
      </c>
      <c r="C25" s="22" t="s">
        <v>95</v>
      </c>
      <c r="D25" s="20">
        <v>42398</v>
      </c>
      <c r="E25" s="13" t="s">
        <v>96</v>
      </c>
      <c r="F25" s="7">
        <v>132</v>
      </c>
      <c r="G25" s="26">
        <v>13</v>
      </c>
      <c r="H25" s="18" t="s">
        <v>97</v>
      </c>
      <c r="I25" s="12" t="s">
        <v>16</v>
      </c>
      <c r="J25" s="18"/>
    </row>
    <row r="26" spans="1:10" ht="15">
      <c r="A26" s="6">
        <v>18</v>
      </c>
      <c r="B26" s="12" t="s">
        <v>98</v>
      </c>
      <c r="C26" s="22" t="s">
        <v>99</v>
      </c>
      <c r="D26" s="20">
        <v>37202</v>
      </c>
      <c r="E26" s="13" t="s">
        <v>100</v>
      </c>
      <c r="F26" s="28">
        <v>1</v>
      </c>
      <c r="G26" s="10" t="s">
        <v>101</v>
      </c>
      <c r="H26" s="12">
        <v>6600</v>
      </c>
      <c r="I26" s="12" t="s">
        <v>102</v>
      </c>
      <c r="J26" s="1"/>
    </row>
    <row r="27" spans="1:10" ht="15">
      <c r="A27" s="6">
        <v>19</v>
      </c>
      <c r="B27" s="7" t="s">
        <v>103</v>
      </c>
      <c r="C27" s="7" t="s">
        <v>104</v>
      </c>
      <c r="D27" s="8">
        <v>42924</v>
      </c>
      <c r="E27" s="13" t="s">
        <v>30</v>
      </c>
      <c r="F27" s="17">
        <v>108</v>
      </c>
      <c r="G27" s="10" t="s">
        <v>105</v>
      </c>
      <c r="H27" s="12">
        <v>252</v>
      </c>
      <c r="I27" s="12" t="s">
        <v>23</v>
      </c>
      <c r="J27" s="1"/>
    </row>
    <row r="28" spans="1:10" ht="30.75">
      <c r="A28" s="6">
        <v>20</v>
      </c>
      <c r="B28" s="1" t="s">
        <v>106</v>
      </c>
      <c r="C28" s="1" t="s">
        <v>107</v>
      </c>
      <c r="D28" s="2">
        <v>44838</v>
      </c>
      <c r="E28" s="1" t="s">
        <v>30</v>
      </c>
      <c r="F28" s="27">
        <v>611</v>
      </c>
      <c r="G28" s="1">
        <v>25</v>
      </c>
      <c r="H28" s="1">
        <v>400</v>
      </c>
      <c r="I28" s="1" t="s">
        <v>19</v>
      </c>
      <c r="J28" s="1"/>
    </row>
    <row r="29" spans="1:10" ht="30.75">
      <c r="A29" s="6">
        <v>21</v>
      </c>
      <c r="B29" s="1" t="s">
        <v>108</v>
      </c>
      <c r="C29" s="1" t="s">
        <v>109</v>
      </c>
      <c r="D29" s="2">
        <v>44845</v>
      </c>
      <c r="E29" s="1" t="s">
        <v>45</v>
      </c>
      <c r="F29" s="1">
        <v>1090</v>
      </c>
      <c r="G29" s="27">
        <v>21</v>
      </c>
      <c r="H29" s="1">
        <v>978.7</v>
      </c>
      <c r="I29" s="1" t="s">
        <v>23</v>
      </c>
      <c r="J29" s="1"/>
    </row>
    <row r="30" spans="1:10" ht="12.75" customHeight="1">
      <c r="A30" s="6">
        <v>22</v>
      </c>
      <c r="B30" s="7" t="s">
        <v>110</v>
      </c>
      <c r="C30" s="7" t="s">
        <v>111</v>
      </c>
      <c r="D30" s="8">
        <v>42090</v>
      </c>
      <c r="E30" s="7" t="s">
        <v>112</v>
      </c>
      <c r="F30" s="9" t="s">
        <v>113</v>
      </c>
      <c r="G30" s="10" t="s">
        <v>114</v>
      </c>
      <c r="H30" s="11">
        <v>10453</v>
      </c>
      <c r="I30" s="12" t="s">
        <v>115</v>
      </c>
      <c r="J30" s="12"/>
    </row>
    <row r="31" spans="1:10" ht="12.75" customHeight="1">
      <c r="A31" s="6">
        <v>23</v>
      </c>
      <c r="B31" s="7" t="s">
        <v>116</v>
      </c>
      <c r="C31" s="13" t="s">
        <v>117</v>
      </c>
      <c r="D31" s="8">
        <v>39583</v>
      </c>
      <c r="E31" s="7" t="s">
        <v>37</v>
      </c>
      <c r="F31" s="32" t="s">
        <v>118</v>
      </c>
      <c r="G31" s="15" t="s">
        <v>71</v>
      </c>
      <c r="H31" s="11">
        <v>72</v>
      </c>
      <c r="I31" s="12" t="s">
        <v>89</v>
      </c>
      <c r="J31" s="12"/>
    </row>
    <row r="32" spans="1:10" ht="12.75" customHeight="1">
      <c r="A32" s="6">
        <v>24</v>
      </c>
      <c r="B32" s="7" t="s">
        <v>119</v>
      </c>
      <c r="C32" s="7" t="s">
        <v>120</v>
      </c>
      <c r="D32" s="8">
        <v>43234</v>
      </c>
      <c r="E32" s="7" t="s">
        <v>37</v>
      </c>
      <c r="F32" s="16">
        <v>263</v>
      </c>
      <c r="G32" s="25" t="s">
        <v>121</v>
      </c>
      <c r="H32" s="11">
        <v>252</v>
      </c>
      <c r="I32" s="12" t="s">
        <v>89</v>
      </c>
      <c r="J32" s="12"/>
    </row>
    <row r="33" spans="1:10" ht="12.75" customHeight="1">
      <c r="A33" s="6">
        <v>25</v>
      </c>
      <c r="B33" s="7" t="s">
        <v>122</v>
      </c>
      <c r="C33" s="7" t="s">
        <v>123</v>
      </c>
      <c r="D33" s="8">
        <v>38343</v>
      </c>
      <c r="E33" s="13" t="s">
        <v>124</v>
      </c>
      <c r="F33" s="17" t="s">
        <v>125</v>
      </c>
      <c r="G33" s="25" t="s">
        <v>71</v>
      </c>
      <c r="H33" s="12">
        <v>205</v>
      </c>
      <c r="I33" s="12" t="s">
        <v>23</v>
      </c>
      <c r="J33" s="12"/>
    </row>
    <row r="34" spans="1:10" ht="12.75" customHeight="1">
      <c r="A34" s="6">
        <v>26</v>
      </c>
      <c r="B34" s="7" t="s">
        <v>258</v>
      </c>
      <c r="C34" s="7" t="s">
        <v>259</v>
      </c>
      <c r="D34" s="8">
        <v>36882</v>
      </c>
      <c r="E34" s="13" t="s">
        <v>45</v>
      </c>
      <c r="F34" s="29">
        <v>64</v>
      </c>
      <c r="G34" s="24" t="s">
        <v>260</v>
      </c>
      <c r="H34" s="7">
        <v>2914</v>
      </c>
      <c r="I34" s="12" t="s">
        <v>229</v>
      </c>
      <c r="J34" s="18"/>
    </row>
    <row r="35" spans="1:10" ht="12.75" customHeight="1">
      <c r="A35" s="6">
        <v>27</v>
      </c>
      <c r="B35" s="12" t="s">
        <v>262</v>
      </c>
      <c r="C35" s="19" t="s">
        <v>261</v>
      </c>
      <c r="D35" s="20">
        <v>37746</v>
      </c>
      <c r="E35" s="13" t="s">
        <v>263</v>
      </c>
      <c r="F35" s="26">
        <v>210</v>
      </c>
      <c r="G35" s="10" t="s">
        <v>264</v>
      </c>
      <c r="H35" s="7">
        <v>2555</v>
      </c>
      <c r="I35" s="12" t="s">
        <v>102</v>
      </c>
      <c r="J35" s="18"/>
    </row>
    <row r="36" spans="1:10" ht="12.75" customHeight="1">
      <c r="A36" s="6">
        <v>28</v>
      </c>
      <c r="B36" s="12" t="s">
        <v>266</v>
      </c>
      <c r="C36" s="13" t="s">
        <v>265</v>
      </c>
      <c r="D36" s="20">
        <v>40091</v>
      </c>
      <c r="E36" s="7" t="s">
        <v>30</v>
      </c>
      <c r="F36" s="21">
        <v>24</v>
      </c>
      <c r="G36" s="25" t="s">
        <v>267</v>
      </c>
      <c r="H36" s="7">
        <v>9316</v>
      </c>
      <c r="I36" s="12" t="s">
        <v>268</v>
      </c>
      <c r="J36" s="18"/>
    </row>
    <row r="37" spans="1:10" ht="12.75" customHeight="1">
      <c r="A37" s="6">
        <v>29</v>
      </c>
      <c r="B37" s="7" t="s">
        <v>272</v>
      </c>
      <c r="C37" s="13" t="s">
        <v>269</v>
      </c>
      <c r="D37" s="20">
        <v>37203</v>
      </c>
      <c r="E37" s="7" t="s">
        <v>270</v>
      </c>
      <c r="F37" s="26" t="s">
        <v>271</v>
      </c>
      <c r="G37" s="25" t="s">
        <v>101</v>
      </c>
      <c r="H37" s="7">
        <v>2149</v>
      </c>
      <c r="I37" s="12" t="s">
        <v>102</v>
      </c>
      <c r="J37" s="18"/>
    </row>
    <row r="38" spans="1:10" ht="12.75" customHeight="1">
      <c r="A38" s="6">
        <v>30</v>
      </c>
      <c r="B38" s="7" t="s">
        <v>274</v>
      </c>
      <c r="C38" s="13" t="s">
        <v>273</v>
      </c>
      <c r="D38" s="20">
        <v>37711</v>
      </c>
      <c r="E38" s="7" t="s">
        <v>74</v>
      </c>
      <c r="F38" s="26">
        <v>9</v>
      </c>
      <c r="G38" s="25" t="s">
        <v>275</v>
      </c>
      <c r="H38" s="7">
        <v>9365</v>
      </c>
      <c r="I38" s="12" t="s">
        <v>237</v>
      </c>
      <c r="J38" s="18"/>
    </row>
    <row r="39" spans="1:10" ht="12.75" customHeight="1">
      <c r="A39" s="6">
        <v>31</v>
      </c>
      <c r="B39" s="7" t="s">
        <v>276</v>
      </c>
      <c r="C39" s="13" t="s">
        <v>277</v>
      </c>
      <c r="D39" s="20">
        <v>41165</v>
      </c>
      <c r="E39" s="7" t="s">
        <v>278</v>
      </c>
      <c r="F39" s="26">
        <v>26</v>
      </c>
      <c r="G39" s="25" t="s">
        <v>279</v>
      </c>
      <c r="H39" s="7">
        <v>9860</v>
      </c>
      <c r="I39" s="12" t="s">
        <v>268</v>
      </c>
      <c r="J39" s="18"/>
    </row>
    <row r="40" spans="1:10" ht="12.75" customHeight="1">
      <c r="A40" s="6">
        <v>32</v>
      </c>
      <c r="B40" s="7" t="s">
        <v>280</v>
      </c>
      <c r="C40" s="13" t="s">
        <v>281</v>
      </c>
      <c r="D40" s="20">
        <v>40554</v>
      </c>
      <c r="E40" s="7" t="s">
        <v>278</v>
      </c>
      <c r="F40" s="26">
        <v>64</v>
      </c>
      <c r="G40" s="25" t="s">
        <v>282</v>
      </c>
      <c r="H40" s="7">
        <v>427.5</v>
      </c>
      <c r="I40" s="12" t="s">
        <v>283</v>
      </c>
      <c r="J40" s="18"/>
    </row>
    <row r="41" spans="1:10" ht="12.75" customHeight="1">
      <c r="A41" s="6">
        <v>33</v>
      </c>
      <c r="B41" s="7" t="s">
        <v>285</v>
      </c>
      <c r="C41" s="13" t="s">
        <v>284</v>
      </c>
      <c r="D41" s="20">
        <v>37159</v>
      </c>
      <c r="E41" s="7" t="s">
        <v>45</v>
      </c>
      <c r="F41" s="26">
        <v>6</v>
      </c>
      <c r="G41" s="25" t="s">
        <v>286</v>
      </c>
      <c r="H41" s="7">
        <v>1622</v>
      </c>
      <c r="I41" s="12" t="s">
        <v>287</v>
      </c>
      <c r="J41" s="18"/>
    </row>
    <row r="42" spans="1:10" ht="12.75" customHeight="1">
      <c r="A42" s="6">
        <v>34</v>
      </c>
      <c r="B42" s="7" t="s">
        <v>288</v>
      </c>
      <c r="C42" s="13" t="s">
        <v>289</v>
      </c>
      <c r="D42" s="20">
        <v>43182</v>
      </c>
      <c r="E42" s="7" t="s">
        <v>30</v>
      </c>
      <c r="F42" s="26">
        <v>124</v>
      </c>
      <c r="G42" s="25" t="s">
        <v>290</v>
      </c>
      <c r="H42" s="7">
        <v>12368.6</v>
      </c>
      <c r="I42" s="12" t="s">
        <v>16</v>
      </c>
      <c r="J42" s="18"/>
    </row>
    <row r="43" spans="1:10" ht="12.75" customHeight="1">
      <c r="A43" s="6">
        <v>35</v>
      </c>
      <c r="B43" s="7" t="s">
        <v>310</v>
      </c>
      <c r="C43" s="13" t="s">
        <v>311</v>
      </c>
      <c r="D43" s="20">
        <v>39671</v>
      </c>
      <c r="E43" s="7" t="s">
        <v>41</v>
      </c>
      <c r="F43" s="26" t="s">
        <v>312</v>
      </c>
      <c r="G43" s="25"/>
      <c r="H43" s="7">
        <v>234</v>
      </c>
      <c r="I43" s="12" t="s">
        <v>313</v>
      </c>
      <c r="J43" s="18"/>
    </row>
    <row r="44" spans="1:10" ht="12.75" customHeight="1">
      <c r="A44" s="6">
        <v>36</v>
      </c>
      <c r="B44" s="7" t="s">
        <v>358</v>
      </c>
      <c r="C44" s="13" t="s">
        <v>359</v>
      </c>
      <c r="D44" s="20">
        <v>37211</v>
      </c>
      <c r="E44" s="7" t="s">
        <v>96</v>
      </c>
      <c r="F44" s="26" t="s">
        <v>360</v>
      </c>
      <c r="G44" s="25" t="s">
        <v>361</v>
      </c>
      <c r="H44" s="7">
        <v>16356</v>
      </c>
      <c r="I44" s="12" t="s">
        <v>362</v>
      </c>
      <c r="J44" s="18"/>
    </row>
    <row r="45" spans="1:10" ht="12.75" customHeight="1">
      <c r="A45" s="6">
        <v>37</v>
      </c>
      <c r="B45" s="7" t="s">
        <v>363</v>
      </c>
      <c r="C45" s="13" t="s">
        <v>364</v>
      </c>
      <c r="D45" s="20">
        <v>37209</v>
      </c>
      <c r="E45" s="7" t="s">
        <v>74</v>
      </c>
      <c r="F45" s="26">
        <v>75</v>
      </c>
      <c r="G45" s="25" t="s">
        <v>365</v>
      </c>
      <c r="H45" s="7">
        <v>243</v>
      </c>
      <c r="I45" s="12" t="s">
        <v>23</v>
      </c>
      <c r="J45" s="18"/>
    </row>
    <row r="46" spans="1:10" ht="12.75" customHeight="1">
      <c r="A46" s="6">
        <v>38</v>
      </c>
      <c r="B46" s="7" t="s">
        <v>366</v>
      </c>
      <c r="C46" s="13" t="s">
        <v>367</v>
      </c>
      <c r="D46" s="20">
        <v>44823</v>
      </c>
      <c r="E46" s="7" t="s">
        <v>70</v>
      </c>
      <c r="F46" s="26">
        <v>20</v>
      </c>
      <c r="G46" s="25" t="s">
        <v>334</v>
      </c>
      <c r="H46" s="7">
        <v>3080</v>
      </c>
      <c r="I46" s="12" t="s">
        <v>19</v>
      </c>
      <c r="J46" s="18"/>
    </row>
    <row r="47" spans="1:10" ht="12.75" customHeight="1">
      <c r="A47" s="6">
        <v>39</v>
      </c>
      <c r="B47" s="7" t="s">
        <v>368</v>
      </c>
      <c r="C47" s="13" t="s">
        <v>369</v>
      </c>
      <c r="D47" s="20">
        <v>36752</v>
      </c>
      <c r="E47" s="7" t="s">
        <v>26</v>
      </c>
      <c r="F47" s="26" t="s">
        <v>370</v>
      </c>
      <c r="G47" s="25" t="s">
        <v>147</v>
      </c>
      <c r="H47" s="7">
        <v>23292</v>
      </c>
      <c r="I47" s="12" t="s">
        <v>16</v>
      </c>
      <c r="J47" s="18"/>
    </row>
    <row r="48" spans="1:10" ht="12.75" customHeight="1">
      <c r="A48" s="6">
        <v>40</v>
      </c>
      <c r="B48" s="7" t="s">
        <v>371</v>
      </c>
      <c r="C48" s="13" t="s">
        <v>372</v>
      </c>
      <c r="D48" s="20">
        <v>40619</v>
      </c>
      <c r="E48" s="7" t="s">
        <v>33</v>
      </c>
      <c r="F48" s="26" t="s">
        <v>373</v>
      </c>
      <c r="G48" s="25" t="s">
        <v>249</v>
      </c>
      <c r="H48" s="7">
        <v>24899</v>
      </c>
      <c r="I48" s="12" t="s">
        <v>374</v>
      </c>
      <c r="J48" s="18"/>
    </row>
    <row r="49" spans="1:10" ht="12.75" customHeight="1">
      <c r="A49" s="6">
        <v>41</v>
      </c>
      <c r="B49" s="7" t="s">
        <v>375</v>
      </c>
      <c r="C49" s="13" t="s">
        <v>376</v>
      </c>
      <c r="D49" s="20">
        <v>42727</v>
      </c>
      <c r="E49" s="7" t="s">
        <v>96</v>
      </c>
      <c r="F49" s="26">
        <v>60</v>
      </c>
      <c r="G49" s="25" t="s">
        <v>377</v>
      </c>
      <c r="H49" s="7">
        <v>1873.3</v>
      </c>
      <c r="I49" s="12" t="s">
        <v>16</v>
      </c>
      <c r="J49" s="18"/>
    </row>
    <row r="50" spans="1:10" ht="12.75" customHeight="1">
      <c r="A50" s="6">
        <v>42</v>
      </c>
      <c r="B50" s="7" t="s">
        <v>378</v>
      </c>
      <c r="C50" s="13" t="s">
        <v>379</v>
      </c>
      <c r="D50" s="20">
        <v>43678</v>
      </c>
      <c r="E50" s="7" t="s">
        <v>96</v>
      </c>
      <c r="F50" s="26">
        <v>6</v>
      </c>
      <c r="G50" s="25" t="s">
        <v>380</v>
      </c>
      <c r="H50" s="7">
        <v>269</v>
      </c>
      <c r="I50" s="12" t="s">
        <v>23</v>
      </c>
      <c r="J50" s="18"/>
    </row>
    <row r="51" spans="1:10" ht="12.75" customHeight="1">
      <c r="A51" s="6">
        <v>43</v>
      </c>
      <c r="B51" s="7" t="s">
        <v>381</v>
      </c>
      <c r="C51" s="13" t="s">
        <v>382</v>
      </c>
      <c r="D51" s="20">
        <v>43683</v>
      </c>
      <c r="E51" s="7" t="s">
        <v>30</v>
      </c>
      <c r="F51" s="26">
        <v>7</v>
      </c>
      <c r="G51" s="25" t="s">
        <v>380</v>
      </c>
      <c r="H51" s="7">
        <v>267.5</v>
      </c>
      <c r="I51" s="12" t="s">
        <v>23</v>
      </c>
      <c r="J51" s="18"/>
    </row>
    <row r="52" spans="1:10" ht="12.75" customHeight="1">
      <c r="A52" s="6">
        <v>44</v>
      </c>
      <c r="B52" s="7" t="s">
        <v>383</v>
      </c>
      <c r="C52" s="13" t="s">
        <v>384</v>
      </c>
      <c r="D52" s="20">
        <v>42961</v>
      </c>
      <c r="E52" s="7" t="s">
        <v>30</v>
      </c>
      <c r="F52" s="26">
        <v>8</v>
      </c>
      <c r="G52" s="25" t="s">
        <v>380</v>
      </c>
      <c r="H52" s="26">
        <v>283.5</v>
      </c>
      <c r="I52" s="12" t="s">
        <v>23</v>
      </c>
      <c r="J52" s="18"/>
    </row>
    <row r="53" spans="1:10" ht="12.75" customHeight="1">
      <c r="A53" s="6">
        <v>45</v>
      </c>
      <c r="B53" s="7" t="s">
        <v>386</v>
      </c>
      <c r="C53" s="13" t="s">
        <v>385</v>
      </c>
      <c r="D53" s="20">
        <v>43844</v>
      </c>
      <c r="E53" s="7" t="s">
        <v>30</v>
      </c>
      <c r="F53" s="26">
        <v>85</v>
      </c>
      <c r="G53" s="25" t="s">
        <v>380</v>
      </c>
      <c r="H53" s="7">
        <v>135</v>
      </c>
      <c r="I53" s="12" t="s">
        <v>23</v>
      </c>
      <c r="J53" s="18"/>
    </row>
    <row r="54" spans="1:10" ht="12.75" customHeight="1">
      <c r="A54" s="6">
        <v>46</v>
      </c>
      <c r="B54" s="7" t="s">
        <v>387</v>
      </c>
      <c r="C54" s="13" t="s">
        <v>388</v>
      </c>
      <c r="D54" s="20">
        <v>43389</v>
      </c>
      <c r="E54" s="7" t="s">
        <v>263</v>
      </c>
      <c r="F54" s="26">
        <v>105</v>
      </c>
      <c r="G54" s="25" t="s">
        <v>365</v>
      </c>
      <c r="H54" s="7">
        <v>342</v>
      </c>
      <c r="I54" s="12" t="s">
        <v>23</v>
      </c>
      <c r="J54" s="18"/>
    </row>
    <row r="55" spans="1:10" ht="12.75" customHeight="1">
      <c r="A55" s="6">
        <v>47</v>
      </c>
      <c r="B55" s="7" t="s">
        <v>387</v>
      </c>
      <c r="C55" s="13" t="s">
        <v>389</v>
      </c>
      <c r="D55" s="20">
        <v>43389</v>
      </c>
      <c r="E55" s="7" t="s">
        <v>263</v>
      </c>
      <c r="F55" s="26">
        <v>107</v>
      </c>
      <c r="G55" s="25" t="s">
        <v>365</v>
      </c>
      <c r="H55" s="7">
        <v>408</v>
      </c>
      <c r="I55" s="12" t="s">
        <v>23</v>
      </c>
      <c r="J55" s="18"/>
    </row>
    <row r="56" spans="1:10" ht="12.75" customHeight="1">
      <c r="A56" s="6">
        <v>48</v>
      </c>
      <c r="B56" s="7" t="s">
        <v>390</v>
      </c>
      <c r="C56" s="13" t="s">
        <v>391</v>
      </c>
      <c r="D56" s="20">
        <v>37845</v>
      </c>
      <c r="E56" s="7" t="s">
        <v>263</v>
      </c>
      <c r="F56" s="26">
        <v>30</v>
      </c>
      <c r="G56" s="25" t="s">
        <v>392</v>
      </c>
      <c r="H56" s="7">
        <v>113</v>
      </c>
      <c r="I56" s="12" t="s">
        <v>89</v>
      </c>
      <c r="J56" s="18"/>
    </row>
    <row r="57" spans="1:10" ht="12.75" customHeight="1">
      <c r="A57" s="6">
        <v>49</v>
      </c>
      <c r="B57" s="7" t="s">
        <v>393</v>
      </c>
      <c r="C57" s="13" t="s">
        <v>394</v>
      </c>
      <c r="D57" s="20">
        <v>41226</v>
      </c>
      <c r="E57" s="7" t="s">
        <v>30</v>
      </c>
      <c r="F57" s="26" t="s">
        <v>395</v>
      </c>
      <c r="G57" s="25" t="s">
        <v>396</v>
      </c>
      <c r="H57" s="7">
        <f>994.2+3431+4122+7059+1054+14469+3162</f>
        <v>34291.2</v>
      </c>
      <c r="I57" s="12" t="s">
        <v>130</v>
      </c>
      <c r="J57" s="18"/>
    </row>
    <row r="58" spans="1:10" ht="12.75" customHeight="1">
      <c r="A58" s="6">
        <v>50</v>
      </c>
      <c r="B58" s="7" t="s">
        <v>397</v>
      </c>
      <c r="C58" s="13" t="s">
        <v>398</v>
      </c>
      <c r="D58" s="20">
        <v>41953</v>
      </c>
      <c r="E58" s="7" t="s">
        <v>399</v>
      </c>
      <c r="F58" s="26" t="s">
        <v>400</v>
      </c>
      <c r="G58" s="25" t="s">
        <v>365</v>
      </c>
      <c r="H58" s="7">
        <f>9624.6+9591.6</f>
        <v>19216.2</v>
      </c>
      <c r="I58" s="12" t="s">
        <v>16</v>
      </c>
      <c r="J58" s="18"/>
    </row>
    <row r="59" spans="1:10" ht="12.75" customHeight="1">
      <c r="A59" s="6">
        <v>51</v>
      </c>
      <c r="B59" s="7" t="s">
        <v>401</v>
      </c>
      <c r="C59" s="13" t="s">
        <v>402</v>
      </c>
      <c r="D59" s="20">
        <v>40252</v>
      </c>
      <c r="E59" s="7" t="s">
        <v>33</v>
      </c>
      <c r="F59" s="26">
        <v>78</v>
      </c>
      <c r="G59" s="25" t="s">
        <v>403</v>
      </c>
      <c r="H59" s="7">
        <v>14082</v>
      </c>
      <c r="I59" s="12" t="s">
        <v>404</v>
      </c>
      <c r="J59" s="18"/>
    </row>
    <row r="60" spans="1:10" ht="12.75" customHeight="1">
      <c r="A60" s="6">
        <v>52</v>
      </c>
      <c r="B60" s="7" t="s">
        <v>405</v>
      </c>
      <c r="C60" s="13" t="s">
        <v>406</v>
      </c>
      <c r="D60" s="20">
        <v>37203</v>
      </c>
      <c r="E60" s="7" t="s">
        <v>70</v>
      </c>
      <c r="F60" s="26">
        <v>100</v>
      </c>
      <c r="G60" s="25" t="s">
        <v>407</v>
      </c>
      <c r="H60" s="7">
        <v>620</v>
      </c>
      <c r="I60" s="12" t="s">
        <v>102</v>
      </c>
      <c r="J60" s="18"/>
    </row>
    <row r="61" spans="1:10" ht="12.75" customHeight="1">
      <c r="A61" s="6">
        <v>53</v>
      </c>
      <c r="B61" s="51" t="s">
        <v>408</v>
      </c>
      <c r="C61" s="52" t="s">
        <v>409</v>
      </c>
      <c r="D61" s="53">
        <v>39946</v>
      </c>
      <c r="E61" s="51" t="s">
        <v>263</v>
      </c>
      <c r="F61" s="54" t="s">
        <v>410</v>
      </c>
      <c r="G61" s="55" t="s">
        <v>411</v>
      </c>
      <c r="H61" s="51">
        <v>126</v>
      </c>
      <c r="I61" s="56" t="s">
        <v>89</v>
      </c>
      <c r="J61" s="57"/>
    </row>
    <row r="62" spans="1:10" ht="12.75" customHeight="1">
      <c r="A62" s="6">
        <v>54</v>
      </c>
      <c r="B62" s="51" t="s">
        <v>412</v>
      </c>
      <c r="C62" s="52" t="s">
        <v>413</v>
      </c>
      <c r="D62" s="53">
        <v>37203</v>
      </c>
      <c r="E62" s="51" t="s">
        <v>70</v>
      </c>
      <c r="F62" s="54" t="s">
        <v>414</v>
      </c>
      <c r="G62" s="55" t="s">
        <v>176</v>
      </c>
      <c r="H62" s="51">
        <v>2124</v>
      </c>
      <c r="I62" s="56" t="s">
        <v>102</v>
      </c>
      <c r="J62" s="57"/>
    </row>
    <row r="63" spans="1:10" ht="12.75" customHeight="1">
      <c r="A63" s="6">
        <v>55</v>
      </c>
      <c r="B63" s="51" t="s">
        <v>415</v>
      </c>
      <c r="C63" s="52" t="s">
        <v>416</v>
      </c>
      <c r="D63" s="53">
        <v>38866</v>
      </c>
      <c r="E63" s="51" t="s">
        <v>70</v>
      </c>
      <c r="F63" s="54">
        <v>62</v>
      </c>
      <c r="G63" s="55" t="s">
        <v>407</v>
      </c>
      <c r="H63" s="51">
        <v>216</v>
      </c>
      <c r="I63" s="56" t="s">
        <v>23</v>
      </c>
      <c r="J63" s="57"/>
    </row>
    <row r="64" spans="1:10" ht="12.75" customHeight="1">
      <c r="A64" s="6">
        <v>56</v>
      </c>
      <c r="B64" s="51" t="s">
        <v>417</v>
      </c>
      <c r="C64" s="52" t="s">
        <v>418</v>
      </c>
      <c r="D64" s="53">
        <v>37203</v>
      </c>
      <c r="E64" s="51" t="s">
        <v>70</v>
      </c>
      <c r="F64" s="54" t="s">
        <v>419</v>
      </c>
      <c r="G64" s="55" t="s">
        <v>420</v>
      </c>
      <c r="H64" s="51">
        <v>4408</v>
      </c>
      <c r="I64" s="56" t="s">
        <v>102</v>
      </c>
      <c r="J64" s="57"/>
    </row>
    <row r="65" spans="1:10" ht="12.75" customHeight="1">
      <c r="A65" s="6">
        <v>57</v>
      </c>
      <c r="B65" s="51" t="s">
        <v>421</v>
      </c>
      <c r="C65" s="52" t="s">
        <v>422</v>
      </c>
      <c r="D65" s="53">
        <v>38348</v>
      </c>
      <c r="E65" s="51" t="s">
        <v>263</v>
      </c>
      <c r="F65" s="54">
        <v>39</v>
      </c>
      <c r="G65" s="55" t="s">
        <v>423</v>
      </c>
      <c r="H65" s="51">
        <v>1822</v>
      </c>
      <c r="I65" s="56" t="s">
        <v>424</v>
      </c>
      <c r="J65" s="57"/>
    </row>
    <row r="66" spans="1:10" ht="12.75" customHeight="1">
      <c r="A66" s="6">
        <v>58</v>
      </c>
      <c r="B66" s="51" t="s">
        <v>425</v>
      </c>
      <c r="C66" s="52" t="s">
        <v>426</v>
      </c>
      <c r="D66" s="53">
        <v>44876</v>
      </c>
      <c r="E66" s="51" t="s">
        <v>263</v>
      </c>
      <c r="F66" s="54">
        <v>621</v>
      </c>
      <c r="G66" s="55" t="s">
        <v>21</v>
      </c>
      <c r="H66" s="51">
        <v>60</v>
      </c>
      <c r="I66" s="56" t="s">
        <v>89</v>
      </c>
      <c r="J66" s="57"/>
    </row>
    <row r="67" spans="1:10" ht="12.75" customHeight="1">
      <c r="A67" s="6">
        <v>59</v>
      </c>
      <c r="B67" s="51" t="s">
        <v>425</v>
      </c>
      <c r="C67" s="52" t="s">
        <v>427</v>
      </c>
      <c r="D67" s="53">
        <v>44797</v>
      </c>
      <c r="E67" s="51" t="s">
        <v>263</v>
      </c>
      <c r="F67" s="54">
        <v>590</v>
      </c>
      <c r="G67" s="55" t="s">
        <v>21</v>
      </c>
      <c r="H67" s="51">
        <v>181.9</v>
      </c>
      <c r="I67" s="56" t="s">
        <v>20</v>
      </c>
      <c r="J67" s="57"/>
    </row>
    <row r="68" spans="1:10" ht="12.75" customHeight="1">
      <c r="A68" s="6">
        <v>60</v>
      </c>
      <c r="B68" s="51" t="s">
        <v>428</v>
      </c>
      <c r="C68" s="52" t="s">
        <v>429</v>
      </c>
      <c r="D68" s="53">
        <v>44560</v>
      </c>
      <c r="E68" s="51" t="s">
        <v>26</v>
      </c>
      <c r="F68" s="54">
        <v>790</v>
      </c>
      <c r="G68" s="55" t="s">
        <v>430</v>
      </c>
      <c r="H68" s="51">
        <v>458.9</v>
      </c>
      <c r="I68" s="56" t="s">
        <v>130</v>
      </c>
      <c r="J68" s="57"/>
    </row>
    <row r="69" spans="1:10" ht="12.75" customHeight="1">
      <c r="A69" s="6">
        <v>61</v>
      </c>
      <c r="B69" s="51" t="s">
        <v>431</v>
      </c>
      <c r="C69" s="52" t="s">
        <v>432</v>
      </c>
      <c r="D69" s="53">
        <v>35656</v>
      </c>
      <c r="E69" s="51" t="s">
        <v>433</v>
      </c>
      <c r="F69" s="54" t="s">
        <v>434</v>
      </c>
      <c r="G69" s="55" t="s">
        <v>435</v>
      </c>
      <c r="H69" s="51">
        <v>3762</v>
      </c>
      <c r="I69" s="56" t="s">
        <v>436</v>
      </c>
      <c r="J69" s="57"/>
    </row>
    <row r="70" spans="1:10" ht="12.75" customHeight="1">
      <c r="A70" s="6">
        <v>62</v>
      </c>
      <c r="B70" s="51" t="s">
        <v>437</v>
      </c>
      <c r="C70" s="52" t="s">
        <v>438</v>
      </c>
      <c r="D70" s="53">
        <v>37973</v>
      </c>
      <c r="E70" s="51" t="s">
        <v>439</v>
      </c>
      <c r="F70" s="54">
        <v>35</v>
      </c>
      <c r="G70" s="55" t="s">
        <v>62</v>
      </c>
      <c r="H70" s="51">
        <v>607</v>
      </c>
      <c r="I70" s="56" t="s">
        <v>102</v>
      </c>
      <c r="J70" s="57"/>
    </row>
    <row r="71" spans="1:10" ht="12.75" customHeight="1">
      <c r="A71" s="6">
        <v>63</v>
      </c>
      <c r="B71" s="51" t="s">
        <v>440</v>
      </c>
      <c r="C71" s="52" t="s">
        <v>441</v>
      </c>
      <c r="D71" s="53">
        <v>37203</v>
      </c>
      <c r="E71" s="51" t="s">
        <v>70</v>
      </c>
      <c r="F71" s="54" t="s">
        <v>442</v>
      </c>
      <c r="G71" s="55" t="s">
        <v>407</v>
      </c>
      <c r="H71" s="51">
        <v>3130</v>
      </c>
      <c r="I71" s="56" t="s">
        <v>102</v>
      </c>
      <c r="J71" s="57"/>
    </row>
    <row r="72" spans="1:10" ht="12.75" customHeight="1">
      <c r="A72" s="6">
        <v>64</v>
      </c>
      <c r="B72" s="51" t="s">
        <v>443</v>
      </c>
      <c r="C72" s="52" t="s">
        <v>444</v>
      </c>
      <c r="D72" s="53">
        <v>39608</v>
      </c>
      <c r="E72" s="51" t="s">
        <v>70</v>
      </c>
      <c r="F72" s="54">
        <v>30</v>
      </c>
      <c r="G72" s="55" t="s">
        <v>445</v>
      </c>
      <c r="H72" s="51">
        <v>6073</v>
      </c>
      <c r="I72" s="56" t="s">
        <v>16</v>
      </c>
      <c r="J72" s="57"/>
    </row>
    <row r="73" spans="1:10" ht="12.75" customHeight="1">
      <c r="A73" s="6">
        <v>65</v>
      </c>
      <c r="B73" s="51" t="s">
        <v>446</v>
      </c>
      <c r="C73" s="52" t="s">
        <v>447</v>
      </c>
      <c r="D73" s="53">
        <v>41948</v>
      </c>
      <c r="E73" s="51" t="s">
        <v>448</v>
      </c>
      <c r="F73" s="54">
        <v>16</v>
      </c>
      <c r="G73" s="55" t="s">
        <v>334</v>
      </c>
      <c r="H73" s="51">
        <v>36424</v>
      </c>
      <c r="I73" s="56" t="s">
        <v>19</v>
      </c>
      <c r="J73" s="57"/>
    </row>
    <row r="74" spans="1:10" ht="12.75" customHeight="1">
      <c r="A74" s="6">
        <v>66</v>
      </c>
      <c r="B74" s="51" t="s">
        <v>449</v>
      </c>
      <c r="C74" s="52" t="s">
        <v>450</v>
      </c>
      <c r="D74" s="53"/>
      <c r="E74" s="23" t="s">
        <v>263</v>
      </c>
      <c r="F74" s="51">
        <v>69</v>
      </c>
      <c r="G74" s="54">
        <v>45</v>
      </c>
      <c r="H74" s="55" t="s">
        <v>451</v>
      </c>
      <c r="I74" s="56" t="s">
        <v>452</v>
      </c>
      <c r="J74" s="57"/>
    </row>
    <row r="75" spans="1:10" ht="12.75" customHeight="1">
      <c r="A75" s="6">
        <v>67</v>
      </c>
      <c r="B75" s="51" t="s">
        <v>453</v>
      </c>
      <c r="C75" s="52" t="s">
        <v>454</v>
      </c>
      <c r="D75" s="53">
        <v>37209</v>
      </c>
      <c r="E75" s="51" t="s">
        <v>41</v>
      </c>
      <c r="F75" s="54">
        <v>8</v>
      </c>
      <c r="G75" s="55" t="s">
        <v>267</v>
      </c>
      <c r="H75" s="51">
        <v>832</v>
      </c>
      <c r="I75" s="56" t="s">
        <v>102</v>
      </c>
      <c r="J75" s="57"/>
    </row>
    <row r="76" spans="1:10" ht="12.75" customHeight="1">
      <c r="A76" s="6">
        <v>68</v>
      </c>
      <c r="B76" s="51" t="s">
        <v>455</v>
      </c>
      <c r="C76" s="52" t="s">
        <v>456</v>
      </c>
      <c r="D76" s="53">
        <v>35047</v>
      </c>
      <c r="E76" s="51" t="s">
        <v>30</v>
      </c>
      <c r="F76" s="54">
        <v>3</v>
      </c>
      <c r="G76" s="55" t="s">
        <v>457</v>
      </c>
      <c r="H76" s="51">
        <v>882</v>
      </c>
      <c r="I76" s="56" t="s">
        <v>436</v>
      </c>
      <c r="J76" s="57"/>
    </row>
    <row r="77" spans="1:10" ht="12.75" customHeight="1">
      <c r="A77" s="6">
        <v>69</v>
      </c>
      <c r="B77" s="51" t="s">
        <v>458</v>
      </c>
      <c r="C77" s="52" t="s">
        <v>459</v>
      </c>
      <c r="D77" s="53">
        <v>37621</v>
      </c>
      <c r="E77" s="51" t="s">
        <v>33</v>
      </c>
      <c r="F77" s="54" t="s">
        <v>460</v>
      </c>
      <c r="G77" s="55" t="s">
        <v>461</v>
      </c>
      <c r="H77" s="51">
        <v>14289</v>
      </c>
      <c r="I77" s="56" t="s">
        <v>16</v>
      </c>
      <c r="J77" s="57"/>
    </row>
    <row r="78" spans="1:10" s="30" customFormat="1" ht="12.75" customHeight="1">
      <c r="A78" s="63" t="s">
        <v>11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9" s="38" customFormat="1" ht="12.75" customHeight="1">
      <c r="A79" s="60" t="s">
        <v>463</v>
      </c>
      <c r="B79" s="60"/>
      <c r="C79" s="60"/>
      <c r="D79" s="37"/>
      <c r="E79" s="37"/>
      <c r="F79" s="60" t="s">
        <v>464</v>
      </c>
      <c r="G79" s="60"/>
      <c r="H79" s="60"/>
      <c r="I79" s="60"/>
    </row>
    <row r="80" spans="1:9" s="38" customFormat="1" ht="12.75" customHeight="1">
      <c r="A80" s="61" t="s">
        <v>14</v>
      </c>
      <c r="B80" s="61"/>
      <c r="C80" s="61"/>
      <c r="D80" s="40"/>
      <c r="E80" s="40"/>
      <c r="F80" s="61" t="s">
        <v>15</v>
      </c>
      <c r="G80" s="61"/>
      <c r="H80" s="61"/>
      <c r="I80" s="61"/>
    </row>
    <row r="81" spans="1:9" s="38" customFormat="1" ht="12.75" customHeight="1">
      <c r="A81" s="39"/>
      <c r="B81" s="39"/>
      <c r="C81" s="39"/>
      <c r="D81" s="39"/>
      <c r="E81" s="39"/>
      <c r="F81" s="39"/>
      <c r="G81" s="39"/>
      <c r="H81" s="39"/>
      <c r="I81" s="39"/>
    </row>
    <row r="82" spans="1:9" s="38" customFormat="1" ht="12.75" customHeight="1">
      <c r="A82" s="39"/>
      <c r="B82" s="39"/>
      <c r="C82" s="39"/>
      <c r="D82" s="39"/>
      <c r="E82" s="39"/>
      <c r="F82" s="39"/>
      <c r="G82" s="39"/>
      <c r="H82" s="39"/>
      <c r="I82" s="39"/>
    </row>
    <row r="83" spans="1:9" s="38" customFormat="1" ht="12.75" customHeight="1">
      <c r="A83" s="39"/>
      <c r="B83" s="39"/>
      <c r="C83" s="39"/>
      <c r="D83" s="39"/>
      <c r="E83" s="39"/>
      <c r="F83" s="39"/>
      <c r="G83" s="39"/>
      <c r="H83" s="39"/>
      <c r="I83" s="39"/>
    </row>
    <row r="84" spans="1:9" s="38" customFormat="1" ht="12.75" customHeight="1">
      <c r="A84" s="61" t="s">
        <v>462</v>
      </c>
      <c r="B84" s="61"/>
      <c r="C84" s="61"/>
      <c r="D84" s="39"/>
      <c r="E84" s="39"/>
      <c r="F84" s="39"/>
      <c r="G84" s="39"/>
      <c r="H84" s="39"/>
      <c r="I84" s="39"/>
    </row>
    <row r="85" s="38" customFormat="1" ht="12.75" customHeight="1"/>
    <row r="86" s="38" customFormat="1" ht="12.75" customHeight="1"/>
    <row r="87" s="31" customFormat="1" ht="12.75" customHeight="1"/>
    <row r="88" s="31" customFormat="1" ht="12.75" customHeight="1"/>
    <row r="89" s="31" customFormat="1" ht="12.75" customHeight="1"/>
    <row r="90" s="31" customFormat="1" ht="12.75" customHeight="1"/>
    <row r="91" s="31" customFormat="1" ht="12.75" customHeight="1"/>
    <row r="92" s="31" customFormat="1" ht="12.75" customHeight="1"/>
    <row r="93" s="31" customFormat="1" ht="12.75" customHeight="1"/>
    <row r="94" s="31" customFormat="1" ht="12.75" customHeight="1"/>
    <row r="95" s="31" customFormat="1" ht="12.75" customHeight="1"/>
    <row r="96" s="31" customFormat="1" ht="12.75" customHeight="1"/>
    <row r="97" s="31" customFormat="1" ht="12.75" customHeight="1"/>
    <row r="98" s="31" customFormat="1" ht="12.75" customHeight="1"/>
    <row r="99" s="31" customFormat="1" ht="12.75" customHeight="1"/>
    <row r="100" s="31" customFormat="1" ht="12.75" customHeight="1"/>
    <row r="101" ht="12.75" customHeight="1"/>
  </sheetData>
  <sheetProtection/>
  <mergeCells count="20">
    <mergeCell ref="A1:J1"/>
    <mergeCell ref="A2:J2"/>
    <mergeCell ref="A4:J4"/>
    <mergeCell ref="A5:J5"/>
    <mergeCell ref="A7:A8"/>
    <mergeCell ref="B7:B8"/>
    <mergeCell ref="C7:C8"/>
    <mergeCell ref="D7:D8"/>
    <mergeCell ref="E7:E8"/>
    <mergeCell ref="F7:F8"/>
    <mergeCell ref="A79:C79"/>
    <mergeCell ref="F79:I79"/>
    <mergeCell ref="A80:C80"/>
    <mergeCell ref="F80:I80"/>
    <mergeCell ref="A84:C84"/>
    <mergeCell ref="H7:H8"/>
    <mergeCell ref="A78:J78"/>
    <mergeCell ref="I7:I8"/>
    <mergeCell ref="J7:J8"/>
    <mergeCell ref="G7:G8"/>
  </mergeCells>
  <printOptions/>
  <pageMargins left="0.67" right="0.41" top="0.48" bottom="0.55" header="0.3" footer="0.32"/>
  <pageSetup horizontalDpi="600" verticalDpi="600" orientation="landscape" paperSize="9" r:id="rId1"/>
  <headerFooter>
    <oddFooter>&amp;C&amp;"Times New Roman,Regular"&amp;11&amp;P/&amp;N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7">
      <selection activeCell="E29" sqref="E29"/>
    </sheetView>
  </sheetViews>
  <sheetFormatPr defaultColWidth="9.140625" defaultRowHeight="12.75"/>
  <cols>
    <col min="1" max="1" width="5.28125" style="23" customWidth="1"/>
    <col min="2" max="2" width="29.57421875" style="23" customWidth="1"/>
    <col min="3" max="3" width="12.8515625" style="23" customWidth="1"/>
    <col min="4" max="4" width="14.7109375" style="23" customWidth="1"/>
    <col min="5" max="5" width="15.8515625" style="23" customWidth="1"/>
    <col min="6" max="6" width="9.57421875" style="23" bestFit="1" customWidth="1"/>
    <col min="7" max="7" width="9.28125" style="23" bestFit="1" customWidth="1"/>
    <col min="8" max="8" width="14.421875" style="23" customWidth="1"/>
    <col min="9" max="9" width="13.421875" style="23" customWidth="1"/>
    <col min="10" max="10" width="10.421875" style="23" customWidth="1"/>
    <col min="11" max="16384" width="9.140625" style="23" customWidth="1"/>
  </cols>
  <sheetData>
    <row r="1" spans="1:10" ht="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50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">
      <c r="A7" s="62" t="s">
        <v>2</v>
      </c>
      <c r="B7" s="62" t="s">
        <v>1</v>
      </c>
      <c r="C7" s="62" t="s">
        <v>6</v>
      </c>
      <c r="D7" s="62" t="s">
        <v>7</v>
      </c>
      <c r="E7" s="62" t="s">
        <v>0</v>
      </c>
      <c r="F7" s="62" t="s">
        <v>8</v>
      </c>
      <c r="G7" s="62" t="s">
        <v>9</v>
      </c>
      <c r="H7" s="62" t="s">
        <v>12</v>
      </c>
      <c r="I7" s="62" t="s">
        <v>10</v>
      </c>
      <c r="J7" s="62" t="s">
        <v>3</v>
      </c>
    </row>
    <row r="8" spans="1:10" ht="26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6.5" customHeight="1">
      <c r="A9" s="6">
        <v>1</v>
      </c>
      <c r="B9" s="35" t="s">
        <v>51</v>
      </c>
      <c r="C9" s="35" t="s">
        <v>52</v>
      </c>
      <c r="D9" s="36">
        <v>37973</v>
      </c>
      <c r="E9" s="35" t="s">
        <v>53</v>
      </c>
      <c r="F9" s="44" t="s">
        <v>54</v>
      </c>
      <c r="G9" s="44" t="s">
        <v>54</v>
      </c>
      <c r="H9" s="35">
        <v>527</v>
      </c>
      <c r="I9" s="35" t="s">
        <v>20</v>
      </c>
      <c r="J9" s="35"/>
    </row>
    <row r="10" spans="1:10" ht="15">
      <c r="A10" s="6">
        <v>2</v>
      </c>
      <c r="B10" s="7" t="s">
        <v>55</v>
      </c>
      <c r="C10" s="7" t="s">
        <v>56</v>
      </c>
      <c r="D10" s="8">
        <v>37785</v>
      </c>
      <c r="E10" s="7" t="s">
        <v>53</v>
      </c>
      <c r="F10" s="44" t="s">
        <v>54</v>
      </c>
      <c r="G10" s="44" t="s">
        <v>54</v>
      </c>
      <c r="H10" s="11">
        <v>130</v>
      </c>
      <c r="I10" s="12" t="s">
        <v>23</v>
      </c>
      <c r="J10" s="12"/>
    </row>
    <row r="11" spans="1:10" ht="15">
      <c r="A11" s="6">
        <v>3</v>
      </c>
      <c r="B11" s="7" t="s">
        <v>620</v>
      </c>
      <c r="C11" s="13" t="s">
        <v>621</v>
      </c>
      <c r="D11" s="8">
        <v>43458</v>
      </c>
      <c r="E11" s="7" t="s">
        <v>622</v>
      </c>
      <c r="F11" s="14">
        <v>43</v>
      </c>
      <c r="G11" s="15" t="s">
        <v>623</v>
      </c>
      <c r="H11" s="11">
        <v>2650.9</v>
      </c>
      <c r="I11" s="12" t="s">
        <v>38</v>
      </c>
      <c r="J11" s="12"/>
    </row>
    <row r="12" spans="1:10" ht="30.75">
      <c r="A12" s="6">
        <v>4</v>
      </c>
      <c r="B12" s="7" t="s">
        <v>624</v>
      </c>
      <c r="C12" s="7" t="s">
        <v>625</v>
      </c>
      <c r="D12" s="8">
        <v>40830</v>
      </c>
      <c r="E12" s="7" t="s">
        <v>53</v>
      </c>
      <c r="F12" s="16">
        <v>22</v>
      </c>
      <c r="G12" s="10" t="s">
        <v>228</v>
      </c>
      <c r="H12" s="11">
        <v>10790</v>
      </c>
      <c r="I12" s="12" t="s">
        <v>16</v>
      </c>
      <c r="J12" s="12"/>
    </row>
    <row r="13" spans="1:10" ht="30.75">
      <c r="A13" s="6">
        <v>5</v>
      </c>
      <c r="B13" s="7" t="s">
        <v>624</v>
      </c>
      <c r="C13" s="7" t="s">
        <v>626</v>
      </c>
      <c r="D13" s="8">
        <v>40830</v>
      </c>
      <c r="E13" s="13" t="s">
        <v>53</v>
      </c>
      <c r="F13" s="17">
        <v>21</v>
      </c>
      <c r="G13" s="25" t="s">
        <v>228</v>
      </c>
      <c r="H13" s="12">
        <v>3474</v>
      </c>
      <c r="I13" s="12" t="s">
        <v>19</v>
      </c>
      <c r="J13" s="12"/>
    </row>
    <row r="14" spans="1:10" ht="15">
      <c r="A14" s="6">
        <v>6</v>
      </c>
      <c r="B14" s="7" t="s">
        <v>627</v>
      </c>
      <c r="C14" s="13" t="s">
        <v>628</v>
      </c>
      <c r="D14" s="8">
        <v>34552</v>
      </c>
      <c r="E14" s="13" t="s">
        <v>629</v>
      </c>
      <c r="F14" s="3">
        <v>49</v>
      </c>
      <c r="G14" s="24" t="s">
        <v>457</v>
      </c>
      <c r="H14" s="7">
        <v>507</v>
      </c>
      <c r="I14" s="12" t="s">
        <v>436</v>
      </c>
      <c r="J14" s="18"/>
    </row>
    <row r="15" spans="1:10" ht="15">
      <c r="A15" s="6">
        <v>7</v>
      </c>
      <c r="B15" s="12" t="s">
        <v>630</v>
      </c>
      <c r="C15" s="19" t="s">
        <v>631</v>
      </c>
      <c r="D15" s="20">
        <v>43775</v>
      </c>
      <c r="E15" s="7" t="s">
        <v>622</v>
      </c>
      <c r="F15" s="26">
        <v>89</v>
      </c>
      <c r="G15" s="25" t="s">
        <v>632</v>
      </c>
      <c r="H15" s="7">
        <v>1192.8</v>
      </c>
      <c r="I15" s="12" t="s">
        <v>38</v>
      </c>
      <c r="J15" s="18"/>
    </row>
    <row r="16" spans="1:10" ht="15">
      <c r="A16" s="6">
        <v>8</v>
      </c>
      <c r="B16" s="12" t="s">
        <v>633</v>
      </c>
      <c r="C16" s="13" t="s">
        <v>634</v>
      </c>
      <c r="D16" s="20">
        <v>43343</v>
      </c>
      <c r="E16" s="23" t="s">
        <v>635</v>
      </c>
      <c r="F16" s="7">
        <v>605.7</v>
      </c>
      <c r="G16" s="21">
        <v>8</v>
      </c>
      <c r="H16" s="25" t="s">
        <v>279</v>
      </c>
      <c r="I16" s="12" t="s">
        <v>20</v>
      </c>
      <c r="J16" s="18"/>
    </row>
    <row r="17" spans="1:10" ht="30.75">
      <c r="A17" s="6">
        <v>9</v>
      </c>
      <c r="B17" s="7" t="s">
        <v>624</v>
      </c>
      <c r="C17" s="13" t="s">
        <v>636</v>
      </c>
      <c r="D17" s="20">
        <v>40830</v>
      </c>
      <c r="E17" s="7" t="s">
        <v>53</v>
      </c>
      <c r="F17" s="26">
        <v>20</v>
      </c>
      <c r="G17" s="25" t="s">
        <v>228</v>
      </c>
      <c r="H17" s="7">
        <v>3104</v>
      </c>
      <c r="I17" s="12" t="s">
        <v>19</v>
      </c>
      <c r="J17" s="18"/>
    </row>
    <row r="18" spans="1:10" ht="30.75">
      <c r="A18" s="6">
        <v>10</v>
      </c>
      <c r="B18" s="13" t="s">
        <v>624</v>
      </c>
      <c r="C18" s="22" t="s">
        <v>637</v>
      </c>
      <c r="D18" s="20">
        <v>40830</v>
      </c>
      <c r="E18" s="7" t="s">
        <v>53</v>
      </c>
      <c r="F18" s="21">
        <v>36</v>
      </c>
      <c r="G18" s="25" t="s">
        <v>228</v>
      </c>
      <c r="H18" s="12">
        <v>4640</v>
      </c>
      <c r="I18" s="12" t="s">
        <v>19</v>
      </c>
      <c r="J18" s="18"/>
    </row>
    <row r="19" spans="1:10" s="30" customFormat="1" ht="31.5" customHeight="1">
      <c r="A19" s="63" t="s">
        <v>11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9" s="42" customFormat="1" ht="15">
      <c r="A20" s="67" t="s">
        <v>586</v>
      </c>
      <c r="B20" s="67"/>
      <c r="C20" s="67"/>
      <c r="D20" s="41"/>
      <c r="E20" s="41"/>
      <c r="F20" s="67" t="s">
        <v>464</v>
      </c>
      <c r="G20" s="67"/>
      <c r="H20" s="67"/>
      <c r="I20" s="67"/>
    </row>
    <row r="21" spans="1:9" s="42" customFormat="1" ht="15">
      <c r="A21" s="61" t="s">
        <v>14</v>
      </c>
      <c r="B21" s="61"/>
      <c r="C21" s="61"/>
      <c r="D21" s="40"/>
      <c r="E21" s="40"/>
      <c r="F21" s="61" t="s">
        <v>15</v>
      </c>
      <c r="G21" s="61"/>
      <c r="H21" s="61"/>
      <c r="I21" s="61"/>
    </row>
    <row r="22" spans="1:9" s="42" customFormat="1" ht="15">
      <c r="A22" s="43"/>
      <c r="B22" s="43"/>
      <c r="C22" s="39"/>
      <c r="D22" s="43"/>
      <c r="E22" s="43"/>
      <c r="F22" s="43"/>
      <c r="G22" s="43"/>
      <c r="H22" s="43"/>
      <c r="I22" s="43"/>
    </row>
    <row r="23" spans="1:9" s="42" customFormat="1" ht="15">
      <c r="A23" s="43"/>
      <c r="B23" s="43"/>
      <c r="C23" s="43"/>
      <c r="D23" s="43"/>
      <c r="E23" s="43"/>
      <c r="F23" s="43"/>
      <c r="G23" s="43"/>
      <c r="H23" s="43"/>
      <c r="I23" s="43"/>
    </row>
    <row r="24" spans="1:9" s="42" customFormat="1" ht="15">
      <c r="A24" s="43"/>
      <c r="B24" s="43"/>
      <c r="C24" s="43"/>
      <c r="D24" s="43"/>
      <c r="E24" s="43"/>
      <c r="F24" s="43"/>
      <c r="G24" s="43"/>
      <c r="H24" s="43"/>
      <c r="I24" s="43"/>
    </row>
    <row r="25" spans="1:9" s="42" customFormat="1" ht="15">
      <c r="A25" s="61" t="s">
        <v>462</v>
      </c>
      <c r="B25" s="61"/>
      <c r="C25" s="61"/>
      <c r="D25" s="43"/>
      <c r="E25" s="43"/>
      <c r="F25" s="43"/>
      <c r="G25" s="43"/>
      <c r="H25" s="43"/>
      <c r="I25" s="43"/>
    </row>
    <row r="26" s="42" customFormat="1" ht="15"/>
    <row r="27" s="42" customFormat="1" ht="15"/>
    <row r="28" s="42" customFormat="1" ht="15"/>
    <row r="29" s="31" customFormat="1" ht="15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</sheetData>
  <sheetProtection/>
  <mergeCells count="20">
    <mergeCell ref="A21:C21"/>
    <mergeCell ref="F21:I21"/>
    <mergeCell ref="A25:C25"/>
    <mergeCell ref="G7:G8"/>
    <mergeCell ref="H7:H8"/>
    <mergeCell ref="I7:I8"/>
    <mergeCell ref="C7:C8"/>
    <mergeCell ref="D7:D8"/>
    <mergeCell ref="E7:E8"/>
    <mergeCell ref="F7:F8"/>
    <mergeCell ref="J7:J8"/>
    <mergeCell ref="A19:J19"/>
    <mergeCell ref="A20:C20"/>
    <mergeCell ref="F20:I20"/>
    <mergeCell ref="A1:J1"/>
    <mergeCell ref="A2:J2"/>
    <mergeCell ref="A4:J4"/>
    <mergeCell ref="A5:J5"/>
    <mergeCell ref="A7:A8"/>
    <mergeCell ref="B7:B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64">
      <selection activeCell="A68" sqref="A68:J68"/>
    </sheetView>
  </sheetViews>
  <sheetFormatPr defaultColWidth="9.140625" defaultRowHeight="12.75"/>
  <cols>
    <col min="1" max="1" width="5.28125" style="23" customWidth="1"/>
    <col min="2" max="2" width="29.57421875" style="23" customWidth="1"/>
    <col min="3" max="3" width="12.8515625" style="23" customWidth="1"/>
    <col min="4" max="4" width="14.7109375" style="23" customWidth="1"/>
    <col min="5" max="5" width="15.8515625" style="23" customWidth="1"/>
    <col min="6" max="6" width="9.57421875" style="23" bestFit="1" customWidth="1"/>
    <col min="7" max="7" width="9.28125" style="23" bestFit="1" customWidth="1"/>
    <col min="8" max="8" width="14.421875" style="23" customWidth="1"/>
    <col min="9" max="9" width="13.421875" style="23" customWidth="1"/>
    <col min="10" max="10" width="10.421875" style="23" customWidth="1"/>
    <col min="11" max="16384" width="9.140625" style="23" customWidth="1"/>
  </cols>
  <sheetData>
    <row r="1" spans="1:10" ht="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126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62" t="s">
        <v>2</v>
      </c>
      <c r="B7" s="62" t="s">
        <v>1</v>
      </c>
      <c r="C7" s="62" t="s">
        <v>6</v>
      </c>
      <c r="D7" s="62" t="s">
        <v>7</v>
      </c>
      <c r="E7" s="62" t="s">
        <v>0</v>
      </c>
      <c r="F7" s="62" t="s">
        <v>8</v>
      </c>
      <c r="G7" s="62" t="s">
        <v>9</v>
      </c>
      <c r="H7" s="62" t="s">
        <v>12</v>
      </c>
      <c r="I7" s="62" t="s">
        <v>10</v>
      </c>
      <c r="J7" s="62" t="s">
        <v>3</v>
      </c>
    </row>
    <row r="8" spans="1:10" ht="26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29.25" customHeight="1">
      <c r="A9" s="6">
        <v>1</v>
      </c>
      <c r="B9" s="35" t="s">
        <v>127</v>
      </c>
      <c r="C9" s="35" t="s">
        <v>128</v>
      </c>
      <c r="D9" s="36">
        <v>43489</v>
      </c>
      <c r="E9" s="35" t="s">
        <v>129</v>
      </c>
      <c r="F9" s="44">
        <v>1236</v>
      </c>
      <c r="G9" s="44">
        <v>36</v>
      </c>
      <c r="H9" s="35">
        <v>744.5</v>
      </c>
      <c r="I9" s="35" t="s">
        <v>130</v>
      </c>
      <c r="J9" s="35"/>
    </row>
    <row r="10" spans="1:10" ht="15">
      <c r="A10" s="6">
        <v>2</v>
      </c>
      <c r="B10" s="7" t="s">
        <v>131</v>
      </c>
      <c r="C10" s="7" t="s">
        <v>132</v>
      </c>
      <c r="D10" s="8">
        <v>37183</v>
      </c>
      <c r="E10" s="7" t="s">
        <v>133</v>
      </c>
      <c r="F10" s="44" t="s">
        <v>134</v>
      </c>
      <c r="G10" s="44" t="s">
        <v>135</v>
      </c>
      <c r="H10" s="11">
        <v>17780</v>
      </c>
      <c r="I10" s="12" t="s">
        <v>136</v>
      </c>
      <c r="J10" s="12"/>
    </row>
    <row r="11" spans="1:10" ht="30.75">
      <c r="A11" s="6">
        <v>3</v>
      </c>
      <c r="B11" s="7" t="s">
        <v>137</v>
      </c>
      <c r="C11" s="13" t="s">
        <v>138</v>
      </c>
      <c r="D11" s="8">
        <v>40749</v>
      </c>
      <c r="E11" s="7" t="s">
        <v>139</v>
      </c>
      <c r="F11" s="14">
        <v>151</v>
      </c>
      <c r="G11" s="15" t="s">
        <v>140</v>
      </c>
      <c r="H11" s="11">
        <v>172.3</v>
      </c>
      <c r="I11" s="12" t="s">
        <v>141</v>
      </c>
      <c r="J11" s="12"/>
    </row>
    <row r="12" spans="1:10" ht="15">
      <c r="A12" s="6">
        <v>4</v>
      </c>
      <c r="B12" s="7" t="s">
        <v>142</v>
      </c>
      <c r="C12" s="7">
        <v>101</v>
      </c>
      <c r="D12" s="8">
        <v>35572</v>
      </c>
      <c r="E12" s="7" t="s">
        <v>143</v>
      </c>
      <c r="F12" s="16">
        <v>240.93</v>
      </c>
      <c r="G12" s="10"/>
      <c r="H12" s="11"/>
      <c r="I12" s="12" t="s">
        <v>89</v>
      </c>
      <c r="J12" s="12"/>
    </row>
    <row r="13" spans="1:10" ht="15">
      <c r="A13" s="6">
        <v>5</v>
      </c>
      <c r="B13" s="7" t="s">
        <v>144</v>
      </c>
      <c r="C13" s="7" t="s">
        <v>145</v>
      </c>
      <c r="D13" s="8">
        <v>37133</v>
      </c>
      <c r="E13" s="13" t="s">
        <v>146</v>
      </c>
      <c r="F13" s="17">
        <v>1522</v>
      </c>
      <c r="G13" s="25" t="s">
        <v>147</v>
      </c>
      <c r="H13" s="12">
        <v>2</v>
      </c>
      <c r="I13" s="12" t="s">
        <v>102</v>
      </c>
      <c r="J13" s="12"/>
    </row>
    <row r="14" spans="1:10" ht="15">
      <c r="A14" s="6">
        <v>6</v>
      </c>
      <c r="B14" s="7" t="s">
        <v>148</v>
      </c>
      <c r="C14" s="13" t="s">
        <v>149</v>
      </c>
      <c r="D14" s="8">
        <v>37153</v>
      </c>
      <c r="E14" s="13" t="s">
        <v>150</v>
      </c>
      <c r="F14" s="3">
        <v>1466</v>
      </c>
      <c r="G14" s="24" t="s">
        <v>151</v>
      </c>
      <c r="H14" s="7">
        <v>3</v>
      </c>
      <c r="I14" s="12" t="s">
        <v>102</v>
      </c>
      <c r="J14" s="18"/>
    </row>
    <row r="15" spans="1:10" ht="30.75">
      <c r="A15" s="6">
        <v>7</v>
      </c>
      <c r="B15" s="12" t="s">
        <v>152</v>
      </c>
      <c r="C15" s="19" t="s">
        <v>153</v>
      </c>
      <c r="D15" s="20">
        <v>35599</v>
      </c>
      <c r="E15" s="7" t="s">
        <v>154</v>
      </c>
      <c r="F15" s="26">
        <v>2840</v>
      </c>
      <c r="G15" s="25" t="s">
        <v>155</v>
      </c>
      <c r="H15" s="7" t="s">
        <v>156</v>
      </c>
      <c r="I15" s="12" t="s">
        <v>157</v>
      </c>
      <c r="J15" s="18"/>
    </row>
    <row r="16" spans="1:10" ht="15">
      <c r="A16" s="6">
        <v>8</v>
      </c>
      <c r="B16" s="12" t="s">
        <v>158</v>
      </c>
      <c r="C16" s="13" t="s">
        <v>159</v>
      </c>
      <c r="D16" s="20">
        <v>41158</v>
      </c>
      <c r="E16" s="7" t="s">
        <v>160</v>
      </c>
      <c r="F16" s="21">
        <v>1152.2</v>
      </c>
      <c r="G16" s="25" t="s">
        <v>161</v>
      </c>
      <c r="H16" s="7">
        <v>30</v>
      </c>
      <c r="I16" s="12" t="s">
        <v>38</v>
      </c>
      <c r="J16" s="18"/>
    </row>
    <row r="17" spans="1:10" ht="30.75">
      <c r="A17" s="6">
        <v>9</v>
      </c>
      <c r="B17" s="7" t="s">
        <v>162</v>
      </c>
      <c r="C17" s="13" t="s">
        <v>163</v>
      </c>
      <c r="D17" s="20">
        <v>40173</v>
      </c>
      <c r="E17" s="7" t="s">
        <v>164</v>
      </c>
      <c r="F17" s="7">
        <v>921.6</v>
      </c>
      <c r="G17" s="26">
        <v>32</v>
      </c>
      <c r="H17" s="25" t="s">
        <v>165</v>
      </c>
      <c r="I17" s="12" t="s">
        <v>38</v>
      </c>
      <c r="J17" s="18"/>
    </row>
    <row r="18" spans="1:10" ht="15">
      <c r="A18" s="6">
        <v>10</v>
      </c>
      <c r="B18" s="13" t="s">
        <v>166</v>
      </c>
      <c r="C18" s="22" t="s">
        <v>167</v>
      </c>
      <c r="D18" s="20">
        <v>36181</v>
      </c>
      <c r="E18" s="7" t="s">
        <v>168</v>
      </c>
      <c r="F18" s="21">
        <v>4690</v>
      </c>
      <c r="G18" s="26">
        <v>77</v>
      </c>
      <c r="H18" s="25" t="s">
        <v>169</v>
      </c>
      <c r="I18" s="12" t="s">
        <v>38</v>
      </c>
      <c r="J18" s="18"/>
    </row>
    <row r="19" spans="1:10" ht="15">
      <c r="A19" s="6">
        <v>11</v>
      </c>
      <c r="B19" s="13" t="s">
        <v>170</v>
      </c>
      <c r="C19" s="22" t="s">
        <v>171</v>
      </c>
      <c r="D19" s="20">
        <v>44897</v>
      </c>
      <c r="E19" s="7" t="s">
        <v>154</v>
      </c>
      <c r="F19" s="21">
        <v>6243.8</v>
      </c>
      <c r="G19" s="10" t="s">
        <v>172</v>
      </c>
      <c r="H19" s="12">
        <v>27</v>
      </c>
      <c r="I19" s="12" t="s">
        <v>19</v>
      </c>
      <c r="J19" s="18"/>
    </row>
    <row r="20" spans="1:10" ht="15">
      <c r="A20" s="6">
        <v>12</v>
      </c>
      <c r="B20" s="13" t="s">
        <v>465</v>
      </c>
      <c r="C20" s="22" t="s">
        <v>466</v>
      </c>
      <c r="D20" s="20">
        <v>43649</v>
      </c>
      <c r="E20" s="13" t="s">
        <v>467</v>
      </c>
      <c r="F20" s="26">
        <v>1230</v>
      </c>
      <c r="G20" s="25" t="s">
        <v>468</v>
      </c>
      <c r="H20" s="12">
        <v>35</v>
      </c>
      <c r="I20" s="12" t="s">
        <v>130</v>
      </c>
      <c r="J20" s="18"/>
    </row>
    <row r="21" spans="1:10" ht="15">
      <c r="A21" s="6">
        <v>13</v>
      </c>
      <c r="B21" s="13" t="s">
        <v>469</v>
      </c>
      <c r="C21" s="22" t="s">
        <v>470</v>
      </c>
      <c r="D21" s="20">
        <v>42438</v>
      </c>
      <c r="E21" s="13" t="s">
        <v>471</v>
      </c>
      <c r="F21" s="26">
        <v>160</v>
      </c>
      <c r="G21" s="10" t="s">
        <v>472</v>
      </c>
      <c r="H21" s="12">
        <v>22</v>
      </c>
      <c r="I21" s="12" t="s">
        <v>130</v>
      </c>
      <c r="J21" s="18"/>
    </row>
    <row r="22" spans="1:10" ht="15">
      <c r="A22" s="6">
        <v>14</v>
      </c>
      <c r="B22" s="13" t="s">
        <v>473</v>
      </c>
      <c r="C22" s="58" t="s">
        <v>474</v>
      </c>
      <c r="D22" s="20">
        <v>37160</v>
      </c>
      <c r="E22" s="13" t="s">
        <v>475</v>
      </c>
      <c r="F22" s="12">
        <v>5257</v>
      </c>
      <c r="G22" s="21">
        <v>94</v>
      </c>
      <c r="H22" s="10" t="s">
        <v>228</v>
      </c>
      <c r="I22" s="12" t="s">
        <v>102</v>
      </c>
      <c r="J22" s="18"/>
    </row>
    <row r="23" spans="1:10" ht="15">
      <c r="A23" s="6">
        <v>15</v>
      </c>
      <c r="B23" s="12" t="s">
        <v>476</v>
      </c>
      <c r="C23" s="22" t="s">
        <v>477</v>
      </c>
      <c r="D23" s="20">
        <v>43775</v>
      </c>
      <c r="E23" s="13" t="s">
        <v>478</v>
      </c>
      <c r="F23" s="18" t="s">
        <v>479</v>
      </c>
      <c r="G23" s="7">
        <v>453</v>
      </c>
      <c r="H23" s="26">
        <v>6</v>
      </c>
      <c r="I23" s="12" t="s">
        <v>130</v>
      </c>
      <c r="J23" s="18"/>
    </row>
    <row r="24" spans="1:10" ht="30.75">
      <c r="A24" s="6">
        <v>16</v>
      </c>
      <c r="B24" s="12" t="s">
        <v>480</v>
      </c>
      <c r="C24" s="22" t="s">
        <v>481</v>
      </c>
      <c r="D24" s="20">
        <v>44879</v>
      </c>
      <c r="E24" s="13" t="s">
        <v>482</v>
      </c>
      <c r="F24" s="28">
        <v>2455.9</v>
      </c>
      <c r="G24" s="10" t="s">
        <v>483</v>
      </c>
      <c r="H24" s="23">
        <v>3</v>
      </c>
      <c r="I24" s="23" t="s">
        <v>19</v>
      </c>
      <c r="J24" s="1"/>
    </row>
    <row r="25" spans="1:10" ht="15">
      <c r="A25" s="6">
        <v>17</v>
      </c>
      <c r="B25" s="7" t="s">
        <v>484</v>
      </c>
      <c r="C25" s="7" t="s">
        <v>485</v>
      </c>
      <c r="D25" s="8">
        <v>40555</v>
      </c>
      <c r="E25" s="13" t="s">
        <v>150</v>
      </c>
      <c r="F25" s="17">
        <v>1890.1</v>
      </c>
      <c r="G25" s="10" t="s">
        <v>101</v>
      </c>
      <c r="H25" s="23">
        <v>25</v>
      </c>
      <c r="I25" s="23" t="s">
        <v>130</v>
      </c>
      <c r="J25" s="1"/>
    </row>
    <row r="26" spans="1:10" ht="15">
      <c r="A26" s="6">
        <v>18</v>
      </c>
      <c r="B26" s="1" t="s">
        <v>486</v>
      </c>
      <c r="C26" s="1" t="s">
        <v>487</v>
      </c>
      <c r="D26" s="2">
        <v>44733</v>
      </c>
      <c r="E26" s="1" t="s">
        <v>488</v>
      </c>
      <c r="F26" s="27">
        <v>99</v>
      </c>
      <c r="G26" s="1">
        <v>716</v>
      </c>
      <c r="H26" s="27">
        <v>14</v>
      </c>
      <c r="I26" s="1" t="s">
        <v>23</v>
      </c>
      <c r="J26" s="1"/>
    </row>
    <row r="27" spans="1:10" ht="15">
      <c r="A27" s="6">
        <v>19</v>
      </c>
      <c r="B27" s="1" t="s">
        <v>490</v>
      </c>
      <c r="C27" s="1" t="s">
        <v>489</v>
      </c>
      <c r="D27" s="2">
        <v>37249</v>
      </c>
      <c r="E27" s="1" t="s">
        <v>168</v>
      </c>
      <c r="F27" s="1">
        <v>2003</v>
      </c>
      <c r="G27" s="27">
        <v>106</v>
      </c>
      <c r="H27" s="1">
        <v>4</v>
      </c>
      <c r="I27" s="1" t="s">
        <v>102</v>
      </c>
      <c r="J27" s="1"/>
    </row>
    <row r="28" spans="1:10" ht="31.5" customHeight="1">
      <c r="A28" s="6">
        <v>20</v>
      </c>
      <c r="B28" s="7" t="s">
        <v>491</v>
      </c>
      <c r="C28" s="7" t="s">
        <v>492</v>
      </c>
      <c r="D28" s="8">
        <v>41997</v>
      </c>
      <c r="E28" s="7" t="s">
        <v>482</v>
      </c>
      <c r="F28" s="9">
        <v>1831.1</v>
      </c>
      <c r="G28" s="10" t="s">
        <v>493</v>
      </c>
      <c r="H28" s="11">
        <v>8</v>
      </c>
      <c r="I28" s="12" t="s">
        <v>130</v>
      </c>
      <c r="J28" s="12"/>
    </row>
    <row r="29" spans="1:10" ht="49.5" customHeight="1">
      <c r="A29" s="6">
        <v>21</v>
      </c>
      <c r="B29" s="7" t="s">
        <v>494</v>
      </c>
      <c r="C29" s="13" t="s">
        <v>495</v>
      </c>
      <c r="D29" s="8">
        <v>44259</v>
      </c>
      <c r="E29" s="7" t="s">
        <v>496</v>
      </c>
      <c r="F29" s="32">
        <v>49</v>
      </c>
      <c r="G29" s="15" t="s">
        <v>34</v>
      </c>
      <c r="H29" s="11">
        <v>1302.2</v>
      </c>
      <c r="I29" s="12" t="s">
        <v>141</v>
      </c>
      <c r="J29" s="12"/>
    </row>
    <row r="30" spans="1:10" ht="31.5" customHeight="1">
      <c r="A30" s="6">
        <v>22</v>
      </c>
      <c r="B30" s="7" t="s">
        <v>497</v>
      </c>
      <c r="C30" s="7" t="s">
        <v>498</v>
      </c>
      <c r="D30" s="8">
        <v>39244</v>
      </c>
      <c r="E30" s="7" t="s">
        <v>496</v>
      </c>
      <c r="F30" s="16">
        <v>92.4</v>
      </c>
      <c r="G30" s="25" t="s">
        <v>85</v>
      </c>
      <c r="H30" s="11">
        <v>54</v>
      </c>
      <c r="I30" s="12" t="s">
        <v>89</v>
      </c>
      <c r="J30" s="12"/>
    </row>
    <row r="31" spans="1:10" ht="31.5" customHeight="1">
      <c r="A31" s="6">
        <v>23</v>
      </c>
      <c r="B31" s="7" t="s">
        <v>499</v>
      </c>
      <c r="C31" s="7" t="s">
        <v>500</v>
      </c>
      <c r="D31" s="8">
        <v>42402</v>
      </c>
      <c r="E31" s="13" t="s">
        <v>471</v>
      </c>
      <c r="F31" s="17">
        <v>245.7</v>
      </c>
      <c r="G31" s="25" t="s">
        <v>501</v>
      </c>
      <c r="H31" s="12">
        <v>66</v>
      </c>
      <c r="I31" s="12" t="s">
        <v>141</v>
      </c>
      <c r="J31" s="12"/>
    </row>
    <row r="32" spans="1:10" ht="31.5" customHeight="1">
      <c r="A32" s="6">
        <v>24</v>
      </c>
      <c r="B32" s="7" t="s">
        <v>502</v>
      </c>
      <c r="C32" s="7" t="s">
        <v>503</v>
      </c>
      <c r="D32" s="8">
        <v>39345</v>
      </c>
      <c r="E32" s="13" t="s">
        <v>146</v>
      </c>
      <c r="F32" s="29">
        <v>1385</v>
      </c>
      <c r="G32" s="24" t="s">
        <v>504</v>
      </c>
      <c r="H32" s="7">
        <v>3</v>
      </c>
      <c r="I32" s="12" t="s">
        <v>130</v>
      </c>
      <c r="J32" s="18"/>
    </row>
    <row r="33" spans="1:10" ht="31.5" customHeight="1">
      <c r="A33" s="6">
        <v>25</v>
      </c>
      <c r="B33" s="12" t="s">
        <v>505</v>
      </c>
      <c r="C33" s="19" t="s">
        <v>506</v>
      </c>
      <c r="D33" s="20">
        <v>37207</v>
      </c>
      <c r="E33" s="13" t="s">
        <v>154</v>
      </c>
      <c r="F33" s="23">
        <v>5585</v>
      </c>
      <c r="G33" s="26" t="s">
        <v>507</v>
      </c>
      <c r="H33" s="10" t="s">
        <v>92</v>
      </c>
      <c r="I33" s="12" t="s">
        <v>508</v>
      </c>
      <c r="J33" s="18"/>
    </row>
    <row r="34" spans="1:10" ht="51.75" customHeight="1">
      <c r="A34" s="6">
        <v>26</v>
      </c>
      <c r="B34" s="12" t="s">
        <v>509</v>
      </c>
      <c r="C34" s="13" t="s">
        <v>510</v>
      </c>
      <c r="D34" s="20">
        <v>38943</v>
      </c>
      <c r="E34" s="7" t="s">
        <v>146</v>
      </c>
      <c r="F34" s="21">
        <v>751</v>
      </c>
      <c r="G34" s="25" t="s">
        <v>511</v>
      </c>
      <c r="H34" s="7">
        <v>36</v>
      </c>
      <c r="I34" s="12" t="s">
        <v>16</v>
      </c>
      <c r="J34" s="18"/>
    </row>
    <row r="35" spans="1:10" ht="31.5" customHeight="1">
      <c r="A35" s="6">
        <v>27</v>
      </c>
      <c r="B35" s="12" t="s">
        <v>509</v>
      </c>
      <c r="C35" s="13" t="s">
        <v>512</v>
      </c>
      <c r="D35" s="20">
        <v>38943</v>
      </c>
      <c r="E35" s="7" t="s">
        <v>146</v>
      </c>
      <c r="F35" s="26">
        <v>8281</v>
      </c>
      <c r="G35" s="25" t="s">
        <v>290</v>
      </c>
      <c r="H35" s="7">
        <v>36</v>
      </c>
      <c r="I35" s="12" t="s">
        <v>16</v>
      </c>
      <c r="J35" s="18"/>
    </row>
    <row r="36" spans="1:10" ht="31.5" customHeight="1">
      <c r="A36" s="6">
        <v>28</v>
      </c>
      <c r="B36" s="12" t="s">
        <v>509</v>
      </c>
      <c r="C36" s="13" t="s">
        <v>513</v>
      </c>
      <c r="D36" s="20">
        <v>38943</v>
      </c>
      <c r="E36" s="7" t="s">
        <v>146</v>
      </c>
      <c r="F36" s="26">
        <v>3983</v>
      </c>
      <c r="G36" s="25" t="s">
        <v>21</v>
      </c>
      <c r="H36" s="7">
        <v>36</v>
      </c>
      <c r="I36" s="12" t="s">
        <v>16</v>
      </c>
      <c r="J36" s="18"/>
    </row>
    <row r="37" spans="1:10" ht="31.5" customHeight="1">
      <c r="A37" s="6">
        <v>29</v>
      </c>
      <c r="B37" s="7" t="s">
        <v>514</v>
      </c>
      <c r="C37" s="13" t="s">
        <v>515</v>
      </c>
      <c r="D37" s="20">
        <v>44280</v>
      </c>
      <c r="E37" s="7" t="s">
        <v>160</v>
      </c>
      <c r="F37" s="26">
        <v>698.7</v>
      </c>
      <c r="G37" s="25" t="s">
        <v>516</v>
      </c>
      <c r="H37" s="7">
        <v>39</v>
      </c>
      <c r="I37" s="12" t="s">
        <v>20</v>
      </c>
      <c r="J37" s="18"/>
    </row>
    <row r="38" spans="1:10" ht="31.5" customHeight="1">
      <c r="A38" s="6">
        <v>30</v>
      </c>
      <c r="B38" s="7" t="s">
        <v>517</v>
      </c>
      <c r="C38" s="13" t="s">
        <v>518</v>
      </c>
      <c r="D38" s="20">
        <v>37153</v>
      </c>
      <c r="E38" s="7" t="s">
        <v>150</v>
      </c>
      <c r="F38" s="26">
        <v>1374</v>
      </c>
      <c r="G38" s="25" t="s">
        <v>519</v>
      </c>
      <c r="H38" s="7">
        <v>6</v>
      </c>
      <c r="I38" s="12" t="s">
        <v>102</v>
      </c>
      <c r="J38" s="18"/>
    </row>
    <row r="39" spans="1:10" ht="31.5" customHeight="1">
      <c r="A39" s="6">
        <v>31</v>
      </c>
      <c r="B39" s="7" t="s">
        <v>520</v>
      </c>
      <c r="C39" s="13" t="s">
        <v>521</v>
      </c>
      <c r="D39" s="20">
        <v>38629</v>
      </c>
      <c r="E39" s="7" t="s">
        <v>496</v>
      </c>
      <c r="F39" s="26">
        <v>276.9</v>
      </c>
      <c r="G39" s="25" t="s">
        <v>522</v>
      </c>
      <c r="H39" s="7">
        <v>81</v>
      </c>
      <c r="I39" s="12" t="s">
        <v>89</v>
      </c>
      <c r="J39" s="18"/>
    </row>
    <row r="40" spans="1:10" ht="31.5" customHeight="1">
      <c r="A40" s="6">
        <v>32</v>
      </c>
      <c r="B40" s="7" t="s">
        <v>523</v>
      </c>
      <c r="C40" s="13" t="s">
        <v>524</v>
      </c>
      <c r="D40" s="20">
        <v>39253</v>
      </c>
      <c r="E40" s="7" t="s">
        <v>160</v>
      </c>
      <c r="F40" s="26">
        <v>145</v>
      </c>
      <c r="G40" s="25" t="s">
        <v>21</v>
      </c>
      <c r="H40" s="7">
        <v>2</v>
      </c>
      <c r="I40" s="12" t="s">
        <v>130</v>
      </c>
      <c r="J40" s="18"/>
    </row>
    <row r="41" spans="1:10" ht="31.5" customHeight="1">
      <c r="A41" s="6">
        <v>33</v>
      </c>
      <c r="B41" s="7" t="s">
        <v>525</v>
      </c>
      <c r="C41" s="13" t="s">
        <v>526</v>
      </c>
      <c r="D41" s="20">
        <v>44879</v>
      </c>
      <c r="E41" s="7" t="s">
        <v>527</v>
      </c>
      <c r="F41" s="26">
        <v>1008.8</v>
      </c>
      <c r="G41" s="25" t="s">
        <v>42</v>
      </c>
      <c r="H41" s="7">
        <v>53</v>
      </c>
      <c r="I41" s="12" t="s">
        <v>528</v>
      </c>
      <c r="J41" s="18"/>
    </row>
    <row r="42" spans="1:10" ht="31.5" customHeight="1">
      <c r="A42" s="6">
        <v>34</v>
      </c>
      <c r="B42" s="7" t="s">
        <v>529</v>
      </c>
      <c r="C42" s="13" t="s">
        <v>530</v>
      </c>
      <c r="D42" s="20">
        <v>40710</v>
      </c>
      <c r="E42" s="7" t="s">
        <v>164</v>
      </c>
      <c r="F42" s="26">
        <v>1075.2</v>
      </c>
      <c r="G42" s="25" t="s">
        <v>531</v>
      </c>
      <c r="H42" s="7">
        <v>67</v>
      </c>
      <c r="I42" s="12" t="s">
        <v>452</v>
      </c>
      <c r="J42" s="18"/>
    </row>
    <row r="43" spans="1:10" ht="31.5" customHeight="1">
      <c r="A43" s="6">
        <v>35</v>
      </c>
      <c r="B43" s="7" t="s">
        <v>532</v>
      </c>
      <c r="C43" s="13" t="s">
        <v>533</v>
      </c>
      <c r="D43" s="20">
        <v>39678</v>
      </c>
      <c r="E43" s="7" t="s">
        <v>164</v>
      </c>
      <c r="F43" s="26">
        <v>211.8</v>
      </c>
      <c r="G43" s="25" t="s">
        <v>206</v>
      </c>
      <c r="H43" s="7">
        <v>77</v>
      </c>
      <c r="I43" s="12" t="s">
        <v>19</v>
      </c>
      <c r="J43" s="18"/>
    </row>
    <row r="44" spans="1:10" ht="31.5" customHeight="1">
      <c r="A44" s="6">
        <v>36</v>
      </c>
      <c r="B44" s="7" t="s">
        <v>534</v>
      </c>
      <c r="C44" s="13" t="s">
        <v>535</v>
      </c>
      <c r="D44" s="20">
        <v>37867</v>
      </c>
      <c r="E44" s="23" t="s">
        <v>536</v>
      </c>
      <c r="F44" s="7">
        <v>161</v>
      </c>
      <c r="G44" s="26">
        <v>54</v>
      </c>
      <c r="H44" s="25" t="s">
        <v>46</v>
      </c>
      <c r="I44" s="12" t="s">
        <v>67</v>
      </c>
      <c r="J44" s="18"/>
    </row>
    <row r="45" spans="1:10" ht="31.5" customHeight="1">
      <c r="A45" s="6">
        <v>37</v>
      </c>
      <c r="B45" s="7" t="s">
        <v>537</v>
      </c>
      <c r="C45" s="13" t="s">
        <v>538</v>
      </c>
      <c r="D45" s="20">
        <v>39657</v>
      </c>
      <c r="E45" s="7" t="s">
        <v>539</v>
      </c>
      <c r="F45" s="26">
        <v>220.2</v>
      </c>
      <c r="G45" s="25" t="s">
        <v>540</v>
      </c>
      <c r="H45" s="7">
        <v>5</v>
      </c>
      <c r="I45" s="12" t="s">
        <v>541</v>
      </c>
      <c r="J45" s="18"/>
    </row>
    <row r="46" spans="1:10" ht="34.5" customHeight="1">
      <c r="A46" s="6">
        <v>38</v>
      </c>
      <c r="B46" s="7" t="s">
        <v>543</v>
      </c>
      <c r="C46" s="13" t="s">
        <v>542</v>
      </c>
      <c r="D46" s="20">
        <v>37153</v>
      </c>
      <c r="E46" s="7" t="s">
        <v>160</v>
      </c>
      <c r="F46" s="26">
        <v>2896</v>
      </c>
      <c r="G46" s="25" t="s">
        <v>290</v>
      </c>
      <c r="H46" s="7">
        <v>11</v>
      </c>
      <c r="I46" s="12" t="s">
        <v>102</v>
      </c>
      <c r="J46" s="18"/>
    </row>
    <row r="47" spans="1:10" ht="31.5" customHeight="1">
      <c r="A47" s="6">
        <v>39</v>
      </c>
      <c r="B47" s="7" t="s">
        <v>544</v>
      </c>
      <c r="C47" s="13" t="s">
        <v>545</v>
      </c>
      <c r="D47" s="20">
        <v>40049</v>
      </c>
      <c r="E47" s="7" t="s">
        <v>471</v>
      </c>
      <c r="F47" s="26">
        <v>239</v>
      </c>
      <c r="G47" s="25" t="s">
        <v>546</v>
      </c>
      <c r="H47" s="7">
        <v>22</v>
      </c>
      <c r="I47" s="12" t="s">
        <v>19</v>
      </c>
      <c r="J47" s="18"/>
    </row>
    <row r="48" spans="1:10" ht="31.5" customHeight="1">
      <c r="A48" s="6">
        <v>40</v>
      </c>
      <c r="B48" s="7" t="s">
        <v>547</v>
      </c>
      <c r="C48" s="13" t="s">
        <v>548</v>
      </c>
      <c r="D48" s="20">
        <v>36500</v>
      </c>
      <c r="E48" s="7" t="s">
        <v>160</v>
      </c>
      <c r="F48" s="26">
        <v>1490</v>
      </c>
      <c r="G48" s="25" t="s">
        <v>549</v>
      </c>
      <c r="H48" s="7">
        <v>35</v>
      </c>
      <c r="I48" s="12" t="s">
        <v>219</v>
      </c>
      <c r="J48" s="18"/>
    </row>
    <row r="49" spans="1:10" ht="31.5" customHeight="1">
      <c r="A49" s="6">
        <v>41</v>
      </c>
      <c r="B49" s="7" t="s">
        <v>550</v>
      </c>
      <c r="C49" s="13" t="s">
        <v>551</v>
      </c>
      <c r="D49" s="20">
        <v>42000</v>
      </c>
      <c r="E49" s="7" t="s">
        <v>475</v>
      </c>
      <c r="F49" s="26">
        <v>2468.7</v>
      </c>
      <c r="G49" s="25" t="s">
        <v>264</v>
      </c>
      <c r="H49" s="7">
        <v>15</v>
      </c>
      <c r="I49" s="12" t="s">
        <v>19</v>
      </c>
      <c r="J49" s="18"/>
    </row>
    <row r="50" spans="1:10" ht="31.5" customHeight="1">
      <c r="A50" s="6">
        <v>42</v>
      </c>
      <c r="B50" s="7" t="s">
        <v>550</v>
      </c>
      <c r="C50" s="13" t="s">
        <v>552</v>
      </c>
      <c r="D50" s="20">
        <v>42000</v>
      </c>
      <c r="E50" s="7" t="s">
        <v>475</v>
      </c>
      <c r="F50" s="26">
        <v>887.5</v>
      </c>
      <c r="G50" s="25" t="s">
        <v>553</v>
      </c>
      <c r="H50" s="26">
        <v>11</v>
      </c>
      <c r="I50" s="12" t="s">
        <v>20</v>
      </c>
      <c r="J50" s="18"/>
    </row>
    <row r="51" spans="1:10" ht="31.5" customHeight="1">
      <c r="A51" s="6">
        <v>43</v>
      </c>
      <c r="B51" s="7" t="s">
        <v>554</v>
      </c>
      <c r="C51" s="13" t="s">
        <v>555</v>
      </c>
      <c r="D51" s="20">
        <v>36181</v>
      </c>
      <c r="E51" s="7" t="s">
        <v>168</v>
      </c>
      <c r="F51" s="26">
        <v>3070</v>
      </c>
      <c r="G51" s="25" t="s">
        <v>260</v>
      </c>
      <c r="H51" s="7" t="s">
        <v>169</v>
      </c>
      <c r="I51" s="12" t="s">
        <v>102</v>
      </c>
      <c r="J51" s="18"/>
    </row>
    <row r="52" spans="1:10" ht="31.5" customHeight="1">
      <c r="A52" s="6">
        <v>44</v>
      </c>
      <c r="B52" s="7" t="s">
        <v>556</v>
      </c>
      <c r="C52" s="13" t="s">
        <v>557</v>
      </c>
      <c r="D52" s="20">
        <v>40084</v>
      </c>
      <c r="E52" s="7" t="s">
        <v>558</v>
      </c>
      <c r="F52" s="26">
        <v>2289</v>
      </c>
      <c r="G52" s="25" t="s">
        <v>559</v>
      </c>
      <c r="H52" s="7">
        <v>21</v>
      </c>
      <c r="I52" s="12" t="s">
        <v>19</v>
      </c>
      <c r="J52" s="18"/>
    </row>
    <row r="53" spans="1:10" ht="31.5" customHeight="1">
      <c r="A53" s="6">
        <v>45</v>
      </c>
      <c r="B53" s="7" t="s">
        <v>563</v>
      </c>
      <c r="C53" s="13" t="s">
        <v>560</v>
      </c>
      <c r="D53" s="20">
        <v>38866</v>
      </c>
      <c r="E53" s="7" t="s">
        <v>478</v>
      </c>
      <c r="F53" s="26">
        <v>878.5</v>
      </c>
      <c r="G53" s="25" t="s">
        <v>561</v>
      </c>
      <c r="H53" s="7">
        <v>12</v>
      </c>
      <c r="I53" s="12" t="s">
        <v>562</v>
      </c>
      <c r="J53" s="18"/>
    </row>
    <row r="54" spans="1:10" ht="31.5" customHeight="1">
      <c r="A54" s="6">
        <v>46</v>
      </c>
      <c r="B54" s="7" t="s">
        <v>564</v>
      </c>
      <c r="C54" s="13" t="s">
        <v>565</v>
      </c>
      <c r="D54" s="20">
        <v>39961</v>
      </c>
      <c r="E54" s="7" t="s">
        <v>478</v>
      </c>
      <c r="F54" s="26">
        <v>190.5</v>
      </c>
      <c r="G54" s="25" t="s">
        <v>566</v>
      </c>
      <c r="H54" s="7">
        <v>45</v>
      </c>
      <c r="I54" s="12" t="s">
        <v>89</v>
      </c>
      <c r="J54" s="18"/>
    </row>
    <row r="55" spans="1:10" ht="31.5" customHeight="1">
      <c r="A55" s="6">
        <v>47</v>
      </c>
      <c r="B55" s="7" t="s">
        <v>567</v>
      </c>
      <c r="C55" s="13" t="s">
        <v>568</v>
      </c>
      <c r="D55" s="20">
        <v>38357</v>
      </c>
      <c r="E55" s="7" t="s">
        <v>478</v>
      </c>
      <c r="F55" s="26">
        <v>157.9</v>
      </c>
      <c r="G55" s="25" t="s">
        <v>569</v>
      </c>
      <c r="H55" s="7">
        <v>9</v>
      </c>
      <c r="I55" s="12" t="s">
        <v>570</v>
      </c>
      <c r="J55" s="18"/>
    </row>
    <row r="56" spans="1:10" ht="31.5" customHeight="1">
      <c r="A56" s="6">
        <v>48</v>
      </c>
      <c r="B56" s="7" t="s">
        <v>571</v>
      </c>
      <c r="C56" s="13" t="s">
        <v>572</v>
      </c>
      <c r="D56" s="20">
        <v>40478</v>
      </c>
      <c r="E56" s="7" t="s">
        <v>573</v>
      </c>
      <c r="F56" s="26">
        <v>389.2</v>
      </c>
      <c r="G56" s="25" t="s">
        <v>282</v>
      </c>
      <c r="H56" s="7">
        <v>46</v>
      </c>
      <c r="I56" s="12" t="s">
        <v>452</v>
      </c>
      <c r="J56" s="18"/>
    </row>
    <row r="57" spans="1:10" ht="31.5" customHeight="1">
      <c r="A57" s="6">
        <v>49</v>
      </c>
      <c r="B57" s="7" t="s">
        <v>574</v>
      </c>
      <c r="C57" s="13" t="s">
        <v>575</v>
      </c>
      <c r="D57" s="20">
        <v>36181</v>
      </c>
      <c r="E57" s="7" t="s">
        <v>168</v>
      </c>
      <c r="F57" s="26">
        <v>5035</v>
      </c>
      <c r="G57" s="25" t="s">
        <v>576</v>
      </c>
      <c r="H57" s="7">
        <v>44</v>
      </c>
      <c r="I57" s="12" t="s">
        <v>102</v>
      </c>
      <c r="J57" s="18"/>
    </row>
    <row r="58" spans="1:10" ht="31.5" customHeight="1">
      <c r="A58" s="6">
        <v>50</v>
      </c>
      <c r="B58" s="7" t="s">
        <v>577</v>
      </c>
      <c r="C58" s="13" t="s">
        <v>578</v>
      </c>
      <c r="D58" s="20">
        <v>36181</v>
      </c>
      <c r="E58" s="7" t="s">
        <v>168</v>
      </c>
      <c r="F58" s="26">
        <v>4863</v>
      </c>
      <c r="G58" s="25" t="s">
        <v>576</v>
      </c>
      <c r="H58" s="7">
        <v>7</v>
      </c>
      <c r="I58" s="12" t="s">
        <v>102</v>
      </c>
      <c r="J58" s="18"/>
    </row>
    <row r="59" spans="1:10" ht="31.5" customHeight="1">
      <c r="A59" s="6">
        <v>51</v>
      </c>
      <c r="B59" s="7" t="s">
        <v>509</v>
      </c>
      <c r="C59" s="13" t="s">
        <v>579</v>
      </c>
      <c r="D59" s="20">
        <v>38943</v>
      </c>
      <c r="E59" s="7" t="s">
        <v>146</v>
      </c>
      <c r="F59" s="26">
        <v>11551</v>
      </c>
      <c r="G59" s="25" t="s">
        <v>46</v>
      </c>
      <c r="H59" s="7">
        <v>28</v>
      </c>
      <c r="I59" s="12" t="s">
        <v>16</v>
      </c>
      <c r="J59" s="18"/>
    </row>
    <row r="60" spans="1:10" ht="31.5" customHeight="1">
      <c r="A60" s="6">
        <v>52</v>
      </c>
      <c r="B60" s="7" t="s">
        <v>580</v>
      </c>
      <c r="C60" s="13" t="s">
        <v>581</v>
      </c>
      <c r="D60" s="20">
        <v>44537</v>
      </c>
      <c r="E60" s="7" t="s">
        <v>154</v>
      </c>
      <c r="F60" s="26">
        <v>1809.5</v>
      </c>
      <c r="G60" s="25" t="s">
        <v>582</v>
      </c>
      <c r="H60" s="7">
        <v>31</v>
      </c>
      <c r="I60" s="12" t="s">
        <v>20</v>
      </c>
      <c r="J60" s="18"/>
    </row>
    <row r="61" spans="1:10" ht="31.5" customHeight="1">
      <c r="A61" s="6">
        <v>53</v>
      </c>
      <c r="B61" s="7" t="s">
        <v>583</v>
      </c>
      <c r="C61" s="13" t="s">
        <v>584</v>
      </c>
      <c r="D61" s="20">
        <v>43608</v>
      </c>
      <c r="E61" s="7" t="s">
        <v>539</v>
      </c>
      <c r="F61" s="26">
        <v>216.5</v>
      </c>
      <c r="G61" s="25" t="s">
        <v>585</v>
      </c>
      <c r="H61" s="7">
        <v>53</v>
      </c>
      <c r="I61" s="12" t="s">
        <v>16</v>
      </c>
      <c r="J61" s="18"/>
    </row>
    <row r="62" spans="1:10" ht="31.5" customHeight="1">
      <c r="A62" s="6">
        <v>54</v>
      </c>
      <c r="B62" s="7" t="s">
        <v>648</v>
      </c>
      <c r="C62" s="13" t="s">
        <v>649</v>
      </c>
      <c r="D62" s="20">
        <v>37253</v>
      </c>
      <c r="E62" s="7" t="s">
        <v>160</v>
      </c>
      <c r="F62" s="26">
        <v>1396</v>
      </c>
      <c r="G62" s="25" t="s">
        <v>650</v>
      </c>
      <c r="H62" s="7">
        <v>14</v>
      </c>
      <c r="I62" s="12" t="s">
        <v>102</v>
      </c>
      <c r="J62" s="18"/>
    </row>
    <row r="63" spans="1:10" ht="31.5" customHeight="1">
      <c r="A63" s="6">
        <v>55</v>
      </c>
      <c r="B63" s="7" t="s">
        <v>651</v>
      </c>
      <c r="C63" s="13" t="s">
        <v>652</v>
      </c>
      <c r="D63" s="20">
        <v>34249</v>
      </c>
      <c r="E63" s="7" t="s">
        <v>558</v>
      </c>
      <c r="F63" s="26">
        <v>2110</v>
      </c>
      <c r="G63" s="25" t="s">
        <v>646</v>
      </c>
      <c r="H63" s="7">
        <v>3</v>
      </c>
      <c r="I63" s="12" t="s">
        <v>436</v>
      </c>
      <c r="J63" s="18"/>
    </row>
    <row r="64" spans="1:10" ht="31.5" customHeight="1">
      <c r="A64" s="6">
        <v>56</v>
      </c>
      <c r="B64" s="7" t="s">
        <v>653</v>
      </c>
      <c r="C64" s="13" t="s">
        <v>654</v>
      </c>
      <c r="D64" s="20">
        <v>43340</v>
      </c>
      <c r="E64" s="7" t="s">
        <v>164</v>
      </c>
      <c r="F64" s="26">
        <v>1451.2</v>
      </c>
      <c r="G64" s="25" t="s">
        <v>423</v>
      </c>
      <c r="H64" s="7">
        <v>13</v>
      </c>
      <c r="I64" s="12" t="s">
        <v>452</v>
      </c>
      <c r="J64" s="18"/>
    </row>
    <row r="65" spans="1:10" ht="31.5" customHeight="1">
      <c r="A65" s="6">
        <v>57</v>
      </c>
      <c r="B65" s="7" t="s">
        <v>655</v>
      </c>
      <c r="C65" s="13" t="s">
        <v>656</v>
      </c>
      <c r="D65" s="20">
        <v>38621</v>
      </c>
      <c r="E65" s="7" t="s">
        <v>657</v>
      </c>
      <c r="F65" s="26">
        <v>316.2</v>
      </c>
      <c r="G65" s="25" t="s">
        <v>165</v>
      </c>
      <c r="H65" s="7">
        <v>44</v>
      </c>
      <c r="I65" s="12" t="s">
        <v>89</v>
      </c>
      <c r="J65" s="18"/>
    </row>
    <row r="66" spans="1:10" s="59" customFormat="1" ht="31.5" customHeight="1">
      <c r="A66" s="6">
        <v>58</v>
      </c>
      <c r="B66" s="7" t="s">
        <v>658</v>
      </c>
      <c r="C66" s="13" t="s">
        <v>659</v>
      </c>
      <c r="D66" s="20">
        <v>35782</v>
      </c>
      <c r="E66" s="7" t="s">
        <v>160</v>
      </c>
      <c r="F66" s="26">
        <v>9600</v>
      </c>
      <c r="G66" s="25" t="s">
        <v>62</v>
      </c>
      <c r="H66" s="7">
        <v>2</v>
      </c>
      <c r="I66" s="12" t="s">
        <v>16</v>
      </c>
      <c r="J66" s="18"/>
    </row>
    <row r="67" spans="1:10" s="59" customFormat="1" ht="31.5" customHeight="1">
      <c r="A67" s="6">
        <v>59</v>
      </c>
      <c r="B67" s="7" t="s">
        <v>660</v>
      </c>
      <c r="C67" s="13" t="s">
        <v>661</v>
      </c>
      <c r="D67" s="20">
        <v>38484</v>
      </c>
      <c r="E67" s="7" t="s">
        <v>527</v>
      </c>
      <c r="F67" s="26">
        <v>215.4</v>
      </c>
      <c r="G67" s="25" t="s">
        <v>566</v>
      </c>
      <c r="H67" s="7">
        <v>85</v>
      </c>
      <c r="I67" s="12" t="s">
        <v>662</v>
      </c>
      <c r="J67" s="18"/>
    </row>
    <row r="68" spans="1:10" s="30" customFormat="1" ht="31.5" customHeight="1">
      <c r="A68" s="63" t="s">
        <v>11</v>
      </c>
      <c r="B68" s="63"/>
      <c r="C68" s="63"/>
      <c r="D68" s="63"/>
      <c r="E68" s="63"/>
      <c r="F68" s="63"/>
      <c r="G68" s="63"/>
      <c r="H68" s="63"/>
      <c r="I68" s="63"/>
      <c r="J68" s="63"/>
    </row>
    <row r="69" spans="1:9" s="42" customFormat="1" ht="15">
      <c r="A69" s="67" t="s">
        <v>586</v>
      </c>
      <c r="B69" s="67"/>
      <c r="C69" s="67"/>
      <c r="D69" s="41"/>
      <c r="E69" s="41"/>
      <c r="F69" s="67" t="s">
        <v>464</v>
      </c>
      <c r="G69" s="67"/>
      <c r="H69" s="67"/>
      <c r="I69" s="67"/>
    </row>
    <row r="70" spans="1:9" s="42" customFormat="1" ht="15">
      <c r="A70" s="61" t="s">
        <v>14</v>
      </c>
      <c r="B70" s="61"/>
      <c r="C70" s="61"/>
      <c r="D70" s="40"/>
      <c r="E70" s="40"/>
      <c r="F70" s="61" t="s">
        <v>15</v>
      </c>
      <c r="G70" s="61"/>
      <c r="H70" s="61"/>
      <c r="I70" s="61"/>
    </row>
    <row r="71" spans="1:9" s="42" customFormat="1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s="42" customFormat="1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s="42" customFormat="1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s="42" customFormat="1" ht="15">
      <c r="A74" s="61" t="s">
        <v>462</v>
      </c>
      <c r="B74" s="61"/>
      <c r="C74" s="61"/>
      <c r="D74" s="43"/>
      <c r="E74" s="43"/>
      <c r="F74" s="43"/>
      <c r="G74" s="43"/>
      <c r="H74" s="43"/>
      <c r="I74" s="43"/>
    </row>
    <row r="75" s="42" customFormat="1" ht="15"/>
    <row r="76" s="42" customFormat="1" ht="15"/>
    <row r="77" s="42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</sheetData>
  <sheetProtection/>
  <mergeCells count="20">
    <mergeCell ref="A70:C70"/>
    <mergeCell ref="F70:I70"/>
    <mergeCell ref="A74:C74"/>
    <mergeCell ref="G7:G8"/>
    <mergeCell ref="H7:H8"/>
    <mergeCell ref="I7:I8"/>
    <mergeCell ref="C7:C8"/>
    <mergeCell ref="D7:D8"/>
    <mergeCell ref="E7:E8"/>
    <mergeCell ref="F7:F8"/>
    <mergeCell ref="J7:J8"/>
    <mergeCell ref="A68:J68"/>
    <mergeCell ref="A69:C69"/>
    <mergeCell ref="F69:I69"/>
    <mergeCell ref="A1:J1"/>
    <mergeCell ref="A2:J2"/>
    <mergeCell ref="A4:J4"/>
    <mergeCell ref="A5:J5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5">
      <selection activeCell="D17" sqref="D17"/>
    </sheetView>
  </sheetViews>
  <sheetFormatPr defaultColWidth="9.140625" defaultRowHeight="12.75"/>
  <cols>
    <col min="1" max="1" width="5.28125" style="23" customWidth="1"/>
    <col min="2" max="2" width="29.57421875" style="23" customWidth="1"/>
    <col min="3" max="3" width="12.8515625" style="23" customWidth="1"/>
    <col min="4" max="4" width="14.7109375" style="23" customWidth="1"/>
    <col min="5" max="5" width="15.8515625" style="23" customWidth="1"/>
    <col min="6" max="6" width="9.57421875" style="23" bestFit="1" customWidth="1"/>
    <col min="7" max="7" width="9.28125" style="23" bestFit="1" customWidth="1"/>
    <col min="8" max="8" width="14.421875" style="23" customWidth="1"/>
    <col min="9" max="9" width="13.421875" style="23" customWidth="1"/>
    <col min="10" max="10" width="10.421875" style="23" customWidth="1"/>
    <col min="11" max="16384" width="9.140625" style="23" customWidth="1"/>
  </cols>
  <sheetData>
    <row r="1" spans="1:10" ht="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5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179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62" t="s">
        <v>2</v>
      </c>
      <c r="B7" s="62" t="s">
        <v>1</v>
      </c>
      <c r="C7" s="62" t="s">
        <v>6</v>
      </c>
      <c r="D7" s="62" t="s">
        <v>7</v>
      </c>
      <c r="E7" s="62" t="s">
        <v>0</v>
      </c>
      <c r="F7" s="62" t="s">
        <v>8</v>
      </c>
      <c r="G7" s="62" t="s">
        <v>9</v>
      </c>
      <c r="H7" s="62" t="s">
        <v>12</v>
      </c>
      <c r="I7" s="62" t="s">
        <v>10</v>
      </c>
      <c r="J7" s="62" t="s">
        <v>3</v>
      </c>
    </row>
    <row r="8" spans="1:10" ht="26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5">
      <c r="A9" s="6">
        <v>1</v>
      </c>
      <c r="B9" s="13" t="s">
        <v>173</v>
      </c>
      <c r="C9" s="22" t="s">
        <v>174</v>
      </c>
      <c r="D9" s="20">
        <v>39020</v>
      </c>
      <c r="E9" s="13" t="s">
        <v>175</v>
      </c>
      <c r="F9" s="10" t="s">
        <v>176</v>
      </c>
      <c r="G9" s="12">
        <v>3</v>
      </c>
      <c r="H9" s="26">
        <v>1767.3</v>
      </c>
      <c r="I9" s="12" t="s">
        <v>130</v>
      </c>
      <c r="J9" s="18"/>
    </row>
    <row r="10" spans="1:10" ht="30.75">
      <c r="A10" s="6">
        <v>2</v>
      </c>
      <c r="B10" s="13" t="s">
        <v>177</v>
      </c>
      <c r="C10" s="22" t="s">
        <v>178</v>
      </c>
      <c r="D10" s="20">
        <v>36428</v>
      </c>
      <c r="E10" s="13" t="s">
        <v>180</v>
      </c>
      <c r="F10" s="23">
        <v>56</v>
      </c>
      <c r="G10" s="25" t="s">
        <v>181</v>
      </c>
      <c r="H10" s="21">
        <v>502</v>
      </c>
      <c r="I10" s="12" t="s">
        <v>182</v>
      </c>
      <c r="J10" s="18"/>
    </row>
    <row r="11" spans="1:10" ht="15">
      <c r="A11" s="6">
        <v>3</v>
      </c>
      <c r="B11" s="13" t="s">
        <v>183</v>
      </c>
      <c r="C11" s="22" t="s">
        <v>184</v>
      </c>
      <c r="D11" s="20">
        <v>44733</v>
      </c>
      <c r="E11" s="13" t="s">
        <v>185</v>
      </c>
      <c r="F11" s="26">
        <v>410</v>
      </c>
      <c r="G11" s="25" t="s">
        <v>186</v>
      </c>
      <c r="H11" s="12">
        <v>1305</v>
      </c>
      <c r="I11" s="12" t="s">
        <v>130</v>
      </c>
      <c r="J11" s="18"/>
    </row>
    <row r="12" spans="1:10" s="30" customFormat="1" ht="31.5" customHeight="1">
      <c r="A12" s="63" t="s">
        <v>11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9" s="42" customFormat="1" ht="15">
      <c r="A13" s="67" t="s">
        <v>619</v>
      </c>
      <c r="B13" s="67"/>
      <c r="C13" s="67"/>
      <c r="D13" s="41"/>
      <c r="E13" s="41"/>
      <c r="F13" s="67" t="s">
        <v>464</v>
      </c>
      <c r="G13" s="67"/>
      <c r="H13" s="67"/>
      <c r="I13" s="67"/>
    </row>
    <row r="14" spans="1:9" s="42" customFormat="1" ht="15">
      <c r="A14" s="61" t="s">
        <v>14</v>
      </c>
      <c r="B14" s="61"/>
      <c r="C14" s="61"/>
      <c r="D14" s="40"/>
      <c r="E14" s="40"/>
      <c r="F14" s="61" t="s">
        <v>15</v>
      </c>
      <c r="G14" s="61"/>
      <c r="H14" s="61"/>
      <c r="I14" s="61"/>
    </row>
    <row r="15" spans="1:9" s="42" customFormat="1" ht="15">
      <c r="A15" s="43"/>
      <c r="B15" s="43"/>
      <c r="C15" s="43"/>
      <c r="D15" s="43"/>
      <c r="E15" s="43"/>
      <c r="F15" s="43"/>
      <c r="G15" s="43"/>
      <c r="H15" s="43"/>
      <c r="I15" s="43"/>
    </row>
    <row r="16" spans="1:9" s="42" customFormat="1" ht="15">
      <c r="A16" s="43"/>
      <c r="B16" s="43"/>
      <c r="C16" s="43"/>
      <c r="D16" s="43"/>
      <c r="E16" s="43"/>
      <c r="F16" s="43"/>
      <c r="G16" s="43"/>
      <c r="H16" s="43"/>
      <c r="I16" s="43"/>
    </row>
    <row r="17" spans="1:9" s="42" customFormat="1" ht="15">
      <c r="A17" s="43"/>
      <c r="B17" s="43"/>
      <c r="C17" s="43"/>
      <c r="D17" s="43"/>
      <c r="E17" s="43"/>
      <c r="F17" s="43"/>
      <c r="G17" s="43"/>
      <c r="H17" s="43"/>
      <c r="I17" s="43"/>
    </row>
    <row r="18" spans="1:9" s="42" customFormat="1" ht="15">
      <c r="A18" s="61" t="s">
        <v>462</v>
      </c>
      <c r="B18" s="61"/>
      <c r="C18" s="61"/>
      <c r="D18" s="43"/>
      <c r="E18" s="43"/>
      <c r="F18" s="43"/>
      <c r="G18" s="43"/>
      <c r="H18" s="43"/>
      <c r="I18" s="43"/>
    </row>
    <row r="19" s="42" customFormat="1" ht="15"/>
    <row r="20" s="42" customFormat="1" ht="15"/>
    <row r="21" s="42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  <row r="27" s="31" customFormat="1" ht="15"/>
    <row r="28" s="31" customFormat="1" ht="15"/>
    <row r="29" s="31" customFormat="1" ht="15"/>
    <row r="30" s="31" customFormat="1" ht="15"/>
    <row r="31" s="31" customFormat="1" ht="15"/>
    <row r="32" s="31" customFormat="1" ht="15"/>
    <row r="33" s="31" customFormat="1" ht="15"/>
    <row r="34" s="31" customFormat="1" ht="15"/>
  </sheetData>
  <sheetProtection/>
  <mergeCells count="20">
    <mergeCell ref="J7:J8"/>
    <mergeCell ref="A12:J12"/>
    <mergeCell ref="A13:C13"/>
    <mergeCell ref="F13:I13"/>
    <mergeCell ref="A1:J1"/>
    <mergeCell ref="A2:J2"/>
    <mergeCell ref="A4:J4"/>
    <mergeCell ref="A5:J5"/>
    <mergeCell ref="A7:A8"/>
    <mergeCell ref="B7:B8"/>
    <mergeCell ref="A14:C14"/>
    <mergeCell ref="F14:I14"/>
    <mergeCell ref="A18:C18"/>
    <mergeCell ref="G7:G8"/>
    <mergeCell ref="H7:H8"/>
    <mergeCell ref="I7:I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6">
      <selection activeCell="A18" sqref="A18:C18"/>
    </sheetView>
  </sheetViews>
  <sheetFormatPr defaultColWidth="9.140625" defaultRowHeight="12.75"/>
  <cols>
    <col min="1" max="1" width="5.28125" style="23" customWidth="1"/>
    <col min="2" max="2" width="29.57421875" style="23" customWidth="1"/>
    <col min="3" max="3" width="12.8515625" style="23" customWidth="1"/>
    <col min="4" max="4" width="14.7109375" style="23" customWidth="1"/>
    <col min="5" max="5" width="15.8515625" style="23" customWidth="1"/>
    <col min="6" max="6" width="9.57421875" style="23" bestFit="1" customWidth="1"/>
    <col min="7" max="7" width="9.28125" style="23" bestFit="1" customWidth="1"/>
    <col min="8" max="8" width="14.421875" style="23" customWidth="1"/>
    <col min="9" max="9" width="13.421875" style="23" customWidth="1"/>
    <col min="10" max="10" width="10.421875" style="23" customWidth="1"/>
    <col min="11" max="16384" width="9.140625" style="23" customWidth="1"/>
  </cols>
  <sheetData>
    <row r="1" spans="1:10" ht="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195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62" t="s">
        <v>2</v>
      </c>
      <c r="B7" s="62" t="s">
        <v>1</v>
      </c>
      <c r="C7" s="62" t="s">
        <v>6</v>
      </c>
      <c r="D7" s="62" t="s">
        <v>7</v>
      </c>
      <c r="E7" s="62" t="s">
        <v>0</v>
      </c>
      <c r="F7" s="62" t="s">
        <v>8</v>
      </c>
      <c r="G7" s="62" t="s">
        <v>9</v>
      </c>
      <c r="H7" s="62" t="s">
        <v>12</v>
      </c>
      <c r="I7" s="62" t="s">
        <v>10</v>
      </c>
      <c r="J7" s="62" t="s">
        <v>3</v>
      </c>
    </row>
    <row r="8" spans="1:10" ht="26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30.75">
      <c r="A9" s="6">
        <v>1</v>
      </c>
      <c r="B9" s="13" t="s">
        <v>188</v>
      </c>
      <c r="C9" s="22" t="s">
        <v>187</v>
      </c>
      <c r="D9" s="20">
        <v>38244</v>
      </c>
      <c r="E9" s="13" t="s">
        <v>189</v>
      </c>
      <c r="F9" s="10" t="s">
        <v>190</v>
      </c>
      <c r="G9" s="12">
        <v>186</v>
      </c>
      <c r="H9" s="26">
        <v>5150</v>
      </c>
      <c r="I9" s="12" t="s">
        <v>191</v>
      </c>
      <c r="J9" s="18"/>
    </row>
    <row r="10" spans="1:10" ht="30.75">
      <c r="A10" s="6">
        <v>2</v>
      </c>
      <c r="B10" s="13" t="s">
        <v>192</v>
      </c>
      <c r="C10" s="22" t="s">
        <v>193</v>
      </c>
      <c r="D10" s="20">
        <v>38244</v>
      </c>
      <c r="E10" s="13" t="s">
        <v>189</v>
      </c>
      <c r="F10" s="23">
        <v>73</v>
      </c>
      <c r="G10" s="25" t="s">
        <v>194</v>
      </c>
      <c r="H10" s="21">
        <v>5150</v>
      </c>
      <c r="I10" s="12" t="s">
        <v>191</v>
      </c>
      <c r="J10" s="18"/>
    </row>
    <row r="11" spans="1:10" ht="15">
      <c r="A11" s="6">
        <v>3</v>
      </c>
      <c r="B11" s="13" t="s">
        <v>616</v>
      </c>
      <c r="C11" s="22" t="s">
        <v>617</v>
      </c>
      <c r="D11" s="20">
        <v>38222</v>
      </c>
      <c r="E11" s="13" t="s">
        <v>618</v>
      </c>
      <c r="F11" s="26">
        <v>35</v>
      </c>
      <c r="G11" s="25" t="s">
        <v>147</v>
      </c>
      <c r="H11" s="12">
        <v>1980</v>
      </c>
      <c r="I11" s="12" t="s">
        <v>191</v>
      </c>
      <c r="J11" s="18"/>
    </row>
    <row r="12" spans="1:10" s="30" customFormat="1" ht="31.5" customHeight="1">
      <c r="A12" s="63" t="s">
        <v>11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9" s="42" customFormat="1" ht="15">
      <c r="A13" s="67" t="s">
        <v>619</v>
      </c>
      <c r="B13" s="67"/>
      <c r="C13" s="67"/>
      <c r="D13" s="41"/>
      <c r="E13" s="41"/>
      <c r="F13" s="67" t="s">
        <v>464</v>
      </c>
      <c r="G13" s="67"/>
      <c r="H13" s="67"/>
      <c r="I13" s="67"/>
    </row>
    <row r="14" spans="1:9" s="42" customFormat="1" ht="15">
      <c r="A14" s="61" t="s">
        <v>14</v>
      </c>
      <c r="B14" s="61"/>
      <c r="C14" s="61"/>
      <c r="D14" s="40"/>
      <c r="E14" s="40"/>
      <c r="F14" s="61" t="s">
        <v>15</v>
      </c>
      <c r="G14" s="61"/>
      <c r="H14" s="61"/>
      <c r="I14" s="61"/>
    </row>
    <row r="15" spans="1:9" s="42" customFormat="1" ht="15">
      <c r="A15" s="43"/>
      <c r="B15" s="43"/>
      <c r="C15" s="43"/>
      <c r="D15" s="43"/>
      <c r="E15" s="43"/>
      <c r="F15" s="43"/>
      <c r="G15" s="43"/>
      <c r="H15" s="43"/>
      <c r="I15" s="43"/>
    </row>
    <row r="16" spans="1:9" s="42" customFormat="1" ht="15">
      <c r="A16" s="43"/>
      <c r="B16" s="43"/>
      <c r="C16" s="43"/>
      <c r="D16" s="43"/>
      <c r="E16" s="43"/>
      <c r="F16" s="43"/>
      <c r="G16" s="43"/>
      <c r="H16" s="43"/>
      <c r="I16" s="43"/>
    </row>
    <row r="17" spans="1:9" s="42" customFormat="1" ht="15">
      <c r="A17" s="43"/>
      <c r="B17" s="43"/>
      <c r="C17" s="43"/>
      <c r="D17" s="43"/>
      <c r="E17" s="43"/>
      <c r="F17" s="43"/>
      <c r="G17" s="43"/>
      <c r="H17" s="43"/>
      <c r="I17" s="43"/>
    </row>
    <row r="18" spans="1:9" s="42" customFormat="1" ht="15">
      <c r="A18" s="61" t="s">
        <v>462</v>
      </c>
      <c r="B18" s="61"/>
      <c r="C18" s="61"/>
      <c r="D18" s="43"/>
      <c r="E18" s="43"/>
      <c r="F18" s="43"/>
      <c r="G18" s="43"/>
      <c r="H18" s="43"/>
      <c r="I18" s="43"/>
    </row>
    <row r="19" s="42" customFormat="1" ht="15"/>
    <row r="20" s="42" customFormat="1" ht="15"/>
    <row r="21" s="42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  <row r="27" s="31" customFormat="1" ht="15"/>
    <row r="28" s="31" customFormat="1" ht="15"/>
    <row r="29" s="31" customFormat="1" ht="15"/>
    <row r="30" s="31" customFormat="1" ht="15"/>
    <row r="31" s="31" customFormat="1" ht="15"/>
    <row r="32" s="31" customFormat="1" ht="15"/>
    <row r="33" s="31" customFormat="1" ht="15"/>
    <row r="34" s="31" customFormat="1" ht="15"/>
  </sheetData>
  <sheetProtection/>
  <mergeCells count="20">
    <mergeCell ref="A14:C14"/>
    <mergeCell ref="F14:I14"/>
    <mergeCell ref="A18:C18"/>
    <mergeCell ref="G7:G8"/>
    <mergeCell ref="H7:H8"/>
    <mergeCell ref="I7:I8"/>
    <mergeCell ref="C7:C8"/>
    <mergeCell ref="D7:D8"/>
    <mergeCell ref="E7:E8"/>
    <mergeCell ref="F7:F8"/>
    <mergeCell ref="J7:J8"/>
    <mergeCell ref="A12:J12"/>
    <mergeCell ref="A13:C13"/>
    <mergeCell ref="F13:I13"/>
    <mergeCell ref="A1:J1"/>
    <mergeCell ref="A2:J2"/>
    <mergeCell ref="A4:J4"/>
    <mergeCell ref="A5:J5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7">
      <selection activeCell="D45" sqref="D45"/>
    </sheetView>
  </sheetViews>
  <sheetFormatPr defaultColWidth="9.140625" defaultRowHeight="12.75"/>
  <cols>
    <col min="1" max="1" width="5.28125" style="23" customWidth="1"/>
    <col min="2" max="2" width="29.57421875" style="23" customWidth="1"/>
    <col min="3" max="3" width="12.8515625" style="23" customWidth="1"/>
    <col min="4" max="4" width="14.7109375" style="23" customWidth="1"/>
    <col min="5" max="5" width="15.8515625" style="23" customWidth="1"/>
    <col min="6" max="6" width="9.57421875" style="23" bestFit="1" customWidth="1"/>
    <col min="7" max="7" width="9.28125" style="23" bestFit="1" customWidth="1"/>
    <col min="8" max="8" width="14.421875" style="23" customWidth="1"/>
    <col min="9" max="9" width="13.421875" style="23" customWidth="1"/>
    <col min="10" max="10" width="10.421875" style="23" customWidth="1"/>
    <col min="11" max="16384" width="9.140625" style="23" customWidth="1"/>
  </cols>
  <sheetData>
    <row r="1" spans="1:10" ht="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195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62" t="s">
        <v>2</v>
      </c>
      <c r="B7" s="62" t="s">
        <v>1</v>
      </c>
      <c r="C7" s="62" t="s">
        <v>6</v>
      </c>
      <c r="D7" s="62" t="s">
        <v>7</v>
      </c>
      <c r="E7" s="62" t="s">
        <v>0</v>
      </c>
      <c r="F7" s="62" t="s">
        <v>8</v>
      </c>
      <c r="G7" s="62" t="s">
        <v>9</v>
      </c>
      <c r="H7" s="62" t="s">
        <v>12</v>
      </c>
      <c r="I7" s="62" t="s">
        <v>10</v>
      </c>
      <c r="J7" s="62" t="s">
        <v>3</v>
      </c>
    </row>
    <row r="8" spans="1:10" ht="26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5">
      <c r="A9" s="6">
        <v>1</v>
      </c>
      <c r="B9" s="13" t="s">
        <v>196</v>
      </c>
      <c r="C9" s="22" t="s">
        <v>197</v>
      </c>
      <c r="D9" s="20">
        <v>42355</v>
      </c>
      <c r="E9" s="13" t="s">
        <v>198</v>
      </c>
      <c r="F9" s="10" t="s">
        <v>76</v>
      </c>
      <c r="G9" s="12">
        <v>66</v>
      </c>
      <c r="H9" s="26">
        <v>149.2</v>
      </c>
      <c r="I9" s="12" t="s">
        <v>89</v>
      </c>
      <c r="J9" s="18"/>
    </row>
    <row r="10" spans="1:10" ht="30.75">
      <c r="A10" s="6">
        <v>2</v>
      </c>
      <c r="B10" s="13" t="s">
        <v>200</v>
      </c>
      <c r="C10" s="22" t="s">
        <v>199</v>
      </c>
      <c r="D10" s="20">
        <v>39335</v>
      </c>
      <c r="E10" s="13" t="s">
        <v>201</v>
      </c>
      <c r="F10" s="23">
        <v>4</v>
      </c>
      <c r="G10" s="25" t="s">
        <v>202</v>
      </c>
      <c r="H10" s="21">
        <v>5466</v>
      </c>
      <c r="I10" s="12" t="s">
        <v>16</v>
      </c>
      <c r="J10" s="18"/>
    </row>
    <row r="11" spans="1:10" ht="30.75">
      <c r="A11" s="6">
        <v>3</v>
      </c>
      <c r="B11" s="13" t="s">
        <v>203</v>
      </c>
      <c r="C11" s="22" t="s">
        <v>204</v>
      </c>
      <c r="D11" s="20">
        <v>41540</v>
      </c>
      <c r="E11" s="13" t="s">
        <v>198</v>
      </c>
      <c r="F11" s="26" t="s">
        <v>205</v>
      </c>
      <c r="G11" s="25" t="s">
        <v>206</v>
      </c>
      <c r="H11" s="12">
        <v>150</v>
      </c>
      <c r="I11" s="12" t="s">
        <v>19</v>
      </c>
      <c r="J11" s="18"/>
    </row>
    <row r="12" spans="1:10" ht="30.75">
      <c r="A12" s="6">
        <v>4</v>
      </c>
      <c r="B12" s="13" t="s">
        <v>207</v>
      </c>
      <c r="C12" s="22" t="s">
        <v>208</v>
      </c>
      <c r="D12" s="20">
        <v>42636</v>
      </c>
      <c r="E12" s="13" t="s">
        <v>209</v>
      </c>
      <c r="F12" s="26" t="s">
        <v>210</v>
      </c>
      <c r="G12" s="10" t="s">
        <v>211</v>
      </c>
      <c r="H12" s="12">
        <v>205.5</v>
      </c>
      <c r="I12" s="12" t="s">
        <v>23</v>
      </c>
      <c r="J12" s="18"/>
    </row>
    <row r="13" spans="1:10" ht="30.75">
      <c r="A13" s="6">
        <v>5</v>
      </c>
      <c r="B13" s="13" t="s">
        <v>207</v>
      </c>
      <c r="C13" s="22" t="s">
        <v>212</v>
      </c>
      <c r="D13" s="20">
        <v>41241</v>
      </c>
      <c r="E13" s="13" t="s">
        <v>209</v>
      </c>
      <c r="F13" s="23">
        <v>132</v>
      </c>
      <c r="G13" s="23" t="s">
        <v>213</v>
      </c>
      <c r="H13" s="12">
        <v>116.3</v>
      </c>
      <c r="I13" s="12" t="s">
        <v>23</v>
      </c>
      <c r="J13" s="18"/>
    </row>
    <row r="14" spans="1:10" ht="78">
      <c r="A14" s="6">
        <v>6</v>
      </c>
      <c r="B14" s="12" t="s">
        <v>214</v>
      </c>
      <c r="C14" s="22" t="s">
        <v>215</v>
      </c>
      <c r="D14" s="20">
        <v>36483</v>
      </c>
      <c r="E14" s="13" t="s">
        <v>209</v>
      </c>
      <c r="F14" s="7" t="s">
        <v>216</v>
      </c>
      <c r="G14" s="26" t="s">
        <v>217</v>
      </c>
      <c r="H14" s="18" t="s">
        <v>218</v>
      </c>
      <c r="I14" s="12" t="s">
        <v>219</v>
      </c>
      <c r="J14" s="18"/>
    </row>
    <row r="15" spans="1:10" ht="30.75">
      <c r="A15" s="6">
        <v>7</v>
      </c>
      <c r="B15" s="12" t="s">
        <v>291</v>
      </c>
      <c r="C15" s="22" t="s">
        <v>292</v>
      </c>
      <c r="D15" s="20" t="s">
        <v>293</v>
      </c>
      <c r="E15" s="13" t="s">
        <v>294</v>
      </c>
      <c r="F15" s="28">
        <v>55</v>
      </c>
      <c r="G15" s="10" t="s">
        <v>295</v>
      </c>
      <c r="H15" s="12">
        <v>339.7</v>
      </c>
      <c r="I15" s="12" t="s">
        <v>23</v>
      </c>
      <c r="J15" s="1"/>
    </row>
    <row r="16" spans="1:10" ht="15">
      <c r="A16" s="6">
        <v>8</v>
      </c>
      <c r="B16" s="7" t="s">
        <v>296</v>
      </c>
      <c r="C16" s="7" t="s">
        <v>297</v>
      </c>
      <c r="D16" s="8">
        <v>44768</v>
      </c>
      <c r="E16" s="13" t="s">
        <v>298</v>
      </c>
      <c r="F16" s="17">
        <v>57</v>
      </c>
      <c r="G16" s="10" t="s">
        <v>299</v>
      </c>
      <c r="H16" s="12">
        <v>2995.6</v>
      </c>
      <c r="I16" s="12" t="s">
        <v>19</v>
      </c>
      <c r="J16" s="1"/>
    </row>
    <row r="17" spans="1:10" ht="30.75">
      <c r="A17" s="6">
        <v>9</v>
      </c>
      <c r="B17" s="1" t="s">
        <v>300</v>
      </c>
      <c r="C17" s="1" t="s">
        <v>301</v>
      </c>
      <c r="D17" s="2">
        <v>38030</v>
      </c>
      <c r="E17" s="1" t="s">
        <v>302</v>
      </c>
      <c r="F17" s="27">
        <v>67</v>
      </c>
      <c r="G17" s="1">
        <v>39</v>
      </c>
      <c r="H17" s="1">
        <v>17</v>
      </c>
      <c r="I17" s="1" t="s">
        <v>89</v>
      </c>
      <c r="J17" s="1"/>
    </row>
    <row r="18" spans="1:10" ht="30.75">
      <c r="A18" s="6">
        <v>10</v>
      </c>
      <c r="B18" s="1" t="s">
        <v>303</v>
      </c>
      <c r="C18" s="1" t="s">
        <v>304</v>
      </c>
      <c r="D18" s="2">
        <v>36824</v>
      </c>
      <c r="E18" s="1" t="s">
        <v>305</v>
      </c>
      <c r="F18" s="1">
        <v>3</v>
      </c>
      <c r="G18" s="27">
        <v>4</v>
      </c>
      <c r="H18" s="1">
        <v>1504</v>
      </c>
      <c r="I18" s="1" t="s">
        <v>306</v>
      </c>
      <c r="J18" s="1"/>
    </row>
    <row r="19" spans="1:10" ht="31.5" customHeight="1">
      <c r="A19" s="6">
        <v>11</v>
      </c>
      <c r="B19" s="7" t="s">
        <v>307</v>
      </c>
      <c r="C19" s="7" t="s">
        <v>308</v>
      </c>
      <c r="D19" s="8">
        <v>37903</v>
      </c>
      <c r="E19" s="7" t="s">
        <v>309</v>
      </c>
      <c r="F19" s="9">
        <v>15</v>
      </c>
      <c r="G19" s="10" t="s">
        <v>42</v>
      </c>
      <c r="H19" s="11">
        <v>636</v>
      </c>
      <c r="I19" s="12" t="s">
        <v>102</v>
      </c>
      <c r="J19" s="12"/>
    </row>
    <row r="20" spans="1:10" ht="49.5" customHeight="1">
      <c r="A20" s="6">
        <v>12</v>
      </c>
      <c r="B20" s="7" t="s">
        <v>314</v>
      </c>
      <c r="C20" s="13" t="s">
        <v>315</v>
      </c>
      <c r="D20" s="8">
        <v>41212</v>
      </c>
      <c r="E20" s="7" t="s">
        <v>316</v>
      </c>
      <c r="F20" s="32" t="s">
        <v>317</v>
      </c>
      <c r="G20" s="15" t="s">
        <v>62</v>
      </c>
      <c r="H20" s="11">
        <v>300</v>
      </c>
      <c r="I20" s="12" t="s">
        <v>318</v>
      </c>
      <c r="J20" s="12"/>
    </row>
    <row r="21" spans="1:10" ht="31.5" customHeight="1">
      <c r="A21" s="6">
        <v>13</v>
      </c>
      <c r="B21" s="7" t="s">
        <v>319</v>
      </c>
      <c r="C21" s="7" t="s">
        <v>320</v>
      </c>
      <c r="D21" s="8">
        <v>41915</v>
      </c>
      <c r="E21" s="7" t="s">
        <v>316</v>
      </c>
      <c r="F21" s="16" t="s">
        <v>321</v>
      </c>
      <c r="G21" s="25" t="s">
        <v>322</v>
      </c>
      <c r="H21" s="11">
        <v>399</v>
      </c>
      <c r="I21" s="12" t="s">
        <v>19</v>
      </c>
      <c r="J21" s="12"/>
    </row>
    <row r="22" spans="1:10" ht="31.5" customHeight="1">
      <c r="A22" s="6">
        <v>14</v>
      </c>
      <c r="B22" s="7" t="s">
        <v>323</v>
      </c>
      <c r="C22" s="7" t="s">
        <v>324</v>
      </c>
      <c r="D22" s="8">
        <v>36808</v>
      </c>
      <c r="E22" s="13" t="s">
        <v>325</v>
      </c>
      <c r="F22" s="17">
        <v>85</v>
      </c>
      <c r="G22" s="25" t="s">
        <v>21</v>
      </c>
      <c r="H22" s="12">
        <v>2056</v>
      </c>
      <c r="I22" s="12" t="s">
        <v>306</v>
      </c>
      <c r="J22" s="12"/>
    </row>
    <row r="23" spans="1:10" ht="31.5" customHeight="1">
      <c r="A23" s="6">
        <v>15</v>
      </c>
      <c r="B23" s="7" t="s">
        <v>326</v>
      </c>
      <c r="C23" s="7" t="s">
        <v>327</v>
      </c>
      <c r="D23" s="8">
        <v>38982</v>
      </c>
      <c r="E23" s="13" t="s">
        <v>309</v>
      </c>
      <c r="F23" s="29">
        <v>8</v>
      </c>
      <c r="G23" s="24" t="s">
        <v>328</v>
      </c>
      <c r="H23" s="7">
        <v>3514</v>
      </c>
      <c r="I23" s="12" t="s">
        <v>19</v>
      </c>
      <c r="J23" s="18"/>
    </row>
    <row r="24" spans="1:10" ht="31.5" customHeight="1">
      <c r="A24" s="6">
        <v>16</v>
      </c>
      <c r="B24" s="12" t="s">
        <v>329</v>
      </c>
      <c r="C24" s="19" t="s">
        <v>330</v>
      </c>
      <c r="D24" s="20">
        <v>39304</v>
      </c>
      <c r="E24" s="13" t="s">
        <v>331</v>
      </c>
      <c r="F24" s="26">
        <v>3</v>
      </c>
      <c r="G24" s="10" t="s">
        <v>264</v>
      </c>
      <c r="H24" s="7">
        <v>13591</v>
      </c>
      <c r="I24" s="12" t="s">
        <v>19</v>
      </c>
      <c r="J24" s="18"/>
    </row>
    <row r="25" spans="1:10" ht="51.75" customHeight="1">
      <c r="A25" s="6">
        <v>17</v>
      </c>
      <c r="B25" s="12" t="s">
        <v>332</v>
      </c>
      <c r="C25" s="13" t="s">
        <v>333</v>
      </c>
      <c r="D25" s="20">
        <v>40806</v>
      </c>
      <c r="E25" s="7" t="s">
        <v>198</v>
      </c>
      <c r="F25" s="21">
        <v>25</v>
      </c>
      <c r="G25" s="25" t="s">
        <v>334</v>
      </c>
      <c r="H25" s="7">
        <v>3511</v>
      </c>
      <c r="I25" s="12" t="s">
        <v>16</v>
      </c>
      <c r="J25" s="18"/>
    </row>
    <row r="26" spans="1:10" ht="31.5" customHeight="1">
      <c r="A26" s="6">
        <v>18</v>
      </c>
      <c r="B26" s="7" t="s">
        <v>335</v>
      </c>
      <c r="C26" s="13" t="s">
        <v>336</v>
      </c>
      <c r="D26" s="20">
        <v>36808</v>
      </c>
      <c r="E26" s="7" t="s">
        <v>337</v>
      </c>
      <c r="F26" s="26">
        <v>102</v>
      </c>
      <c r="G26" s="25" t="s">
        <v>260</v>
      </c>
      <c r="H26" s="7">
        <v>400</v>
      </c>
      <c r="I26" s="12" t="s">
        <v>338</v>
      </c>
      <c r="J26" s="18"/>
    </row>
    <row r="27" spans="1:10" ht="31.5" customHeight="1">
      <c r="A27" s="6">
        <v>19</v>
      </c>
      <c r="B27" s="7" t="s">
        <v>339</v>
      </c>
      <c r="C27" s="13" t="s">
        <v>340</v>
      </c>
      <c r="D27" s="20">
        <v>44719</v>
      </c>
      <c r="E27" s="7" t="s">
        <v>198</v>
      </c>
      <c r="F27" s="26">
        <v>214</v>
      </c>
      <c r="G27" s="25" t="s">
        <v>341</v>
      </c>
      <c r="H27" s="7">
        <v>261.6</v>
      </c>
      <c r="I27" s="12" t="s">
        <v>19</v>
      </c>
      <c r="J27" s="18"/>
    </row>
    <row r="28" spans="1:10" ht="31.5" customHeight="1">
      <c r="A28" s="6">
        <v>20</v>
      </c>
      <c r="B28" s="7" t="s">
        <v>343</v>
      </c>
      <c r="C28" s="13" t="s">
        <v>342</v>
      </c>
      <c r="D28" s="20">
        <v>39309</v>
      </c>
      <c r="E28" s="7" t="s">
        <v>316</v>
      </c>
      <c r="F28" s="26">
        <v>3</v>
      </c>
      <c r="G28" s="25" t="s">
        <v>101</v>
      </c>
      <c r="H28" s="7">
        <v>1927</v>
      </c>
      <c r="I28" s="12" t="s">
        <v>130</v>
      </c>
      <c r="J28" s="18"/>
    </row>
    <row r="29" spans="1:10" ht="31.5" customHeight="1">
      <c r="A29" s="6">
        <v>21</v>
      </c>
      <c r="B29" s="7" t="s">
        <v>344</v>
      </c>
      <c r="C29" s="13" t="s">
        <v>345</v>
      </c>
      <c r="D29" s="20">
        <v>42863</v>
      </c>
      <c r="E29" s="23" t="s">
        <v>316</v>
      </c>
      <c r="F29" s="7">
        <v>57</v>
      </c>
      <c r="G29" s="26">
        <v>100</v>
      </c>
      <c r="H29" s="25" t="s">
        <v>346</v>
      </c>
      <c r="I29" s="12" t="s">
        <v>19</v>
      </c>
      <c r="J29" s="18"/>
    </row>
    <row r="30" spans="1:10" ht="31.5" customHeight="1">
      <c r="A30" s="6">
        <v>22</v>
      </c>
      <c r="B30" s="7" t="s">
        <v>348</v>
      </c>
      <c r="C30" s="13" t="s">
        <v>347</v>
      </c>
      <c r="D30" s="20">
        <v>36824</v>
      </c>
      <c r="E30" s="7" t="s">
        <v>349</v>
      </c>
      <c r="F30" s="26">
        <v>19</v>
      </c>
      <c r="G30" s="25" t="s">
        <v>181</v>
      </c>
      <c r="H30" s="7">
        <v>562</v>
      </c>
      <c r="I30" s="12" t="s">
        <v>229</v>
      </c>
      <c r="J30" s="18"/>
    </row>
    <row r="31" spans="1:10" ht="31.5" customHeight="1">
      <c r="A31" s="6">
        <v>23</v>
      </c>
      <c r="B31" s="7" t="s">
        <v>350</v>
      </c>
      <c r="C31" s="13" t="s">
        <v>351</v>
      </c>
      <c r="D31" s="20">
        <v>42741</v>
      </c>
      <c r="E31" s="7" t="s">
        <v>352</v>
      </c>
      <c r="F31" s="26" t="s">
        <v>353</v>
      </c>
      <c r="G31" s="25" t="s">
        <v>249</v>
      </c>
      <c r="H31" s="7">
        <v>529</v>
      </c>
      <c r="I31" s="12" t="s">
        <v>16</v>
      </c>
      <c r="J31" s="18"/>
    </row>
    <row r="32" spans="1:10" ht="31.5" customHeight="1">
      <c r="A32" s="6">
        <v>24</v>
      </c>
      <c r="B32" s="7" t="s">
        <v>354</v>
      </c>
      <c r="C32" s="13" t="s">
        <v>355</v>
      </c>
      <c r="D32" s="20">
        <v>44722</v>
      </c>
      <c r="E32" s="23" t="s">
        <v>305</v>
      </c>
      <c r="F32" s="7">
        <v>247</v>
      </c>
      <c r="G32" s="26">
        <v>13</v>
      </c>
      <c r="H32" s="7">
        <v>1172.5</v>
      </c>
      <c r="I32" s="12" t="s">
        <v>16</v>
      </c>
      <c r="J32" s="18"/>
    </row>
    <row r="33" spans="1:10" ht="31.5" customHeight="1">
      <c r="A33" s="6">
        <v>25</v>
      </c>
      <c r="B33" s="7" t="s">
        <v>354</v>
      </c>
      <c r="C33" s="13" t="s">
        <v>356</v>
      </c>
      <c r="D33" s="20" t="s">
        <v>357</v>
      </c>
      <c r="E33" s="7" t="s">
        <v>305</v>
      </c>
      <c r="F33" s="26">
        <v>256</v>
      </c>
      <c r="G33" s="25" t="s">
        <v>290</v>
      </c>
      <c r="H33" s="7">
        <v>250</v>
      </c>
      <c r="I33" s="12" t="s">
        <v>23</v>
      </c>
      <c r="J33" s="18"/>
    </row>
    <row r="34" spans="1:10" ht="31.5" customHeight="1">
      <c r="A34" s="6">
        <v>26</v>
      </c>
      <c r="B34" s="7" t="s">
        <v>638</v>
      </c>
      <c r="C34" s="13" t="s">
        <v>639</v>
      </c>
      <c r="D34" s="20">
        <v>41778</v>
      </c>
      <c r="E34" s="7" t="s">
        <v>305</v>
      </c>
      <c r="F34" s="26" t="s">
        <v>640</v>
      </c>
      <c r="G34" s="25" t="s">
        <v>420</v>
      </c>
      <c r="H34" s="7">
        <v>498</v>
      </c>
      <c r="I34" s="12" t="s">
        <v>115</v>
      </c>
      <c r="J34" s="18"/>
    </row>
    <row r="35" spans="1:10" ht="31.5" customHeight="1">
      <c r="A35" s="6">
        <v>27</v>
      </c>
      <c r="B35" s="7" t="s">
        <v>641</v>
      </c>
      <c r="C35" s="13" t="s">
        <v>642</v>
      </c>
      <c r="D35" s="20">
        <v>39944</v>
      </c>
      <c r="E35" s="7" t="s">
        <v>305</v>
      </c>
      <c r="F35" s="26">
        <v>11</v>
      </c>
      <c r="G35" s="25" t="s">
        <v>85</v>
      </c>
      <c r="H35" s="7">
        <v>1824</v>
      </c>
      <c r="I35" s="12" t="s">
        <v>19</v>
      </c>
      <c r="J35" s="18"/>
    </row>
    <row r="36" spans="1:10" ht="31.5" customHeight="1">
      <c r="A36" s="6">
        <v>28</v>
      </c>
      <c r="B36" s="7" t="s">
        <v>641</v>
      </c>
      <c r="C36" s="13" t="s">
        <v>643</v>
      </c>
      <c r="D36" s="20">
        <v>39944</v>
      </c>
      <c r="E36" s="7" t="s">
        <v>305</v>
      </c>
      <c r="F36" s="26">
        <v>1</v>
      </c>
      <c r="G36" s="25" t="s">
        <v>22</v>
      </c>
      <c r="H36" s="7">
        <v>8648</v>
      </c>
      <c r="I36" s="12" t="s">
        <v>19</v>
      </c>
      <c r="J36" s="18"/>
    </row>
    <row r="37" spans="1:10" ht="34.5" customHeight="1">
      <c r="A37" s="6">
        <v>29</v>
      </c>
      <c r="B37" s="7" t="s">
        <v>644</v>
      </c>
      <c r="C37" s="13" t="s">
        <v>645</v>
      </c>
      <c r="D37" s="20">
        <v>36824</v>
      </c>
      <c r="E37" s="7" t="s">
        <v>305</v>
      </c>
      <c r="F37" s="26">
        <v>24</v>
      </c>
      <c r="G37" s="25" t="s">
        <v>646</v>
      </c>
      <c r="H37" s="7">
        <v>483</v>
      </c>
      <c r="I37" s="12" t="s">
        <v>436</v>
      </c>
      <c r="J37" s="18"/>
    </row>
    <row r="38" spans="1:10" s="30" customFormat="1" ht="31.5" customHeight="1">
      <c r="A38" s="63" t="s">
        <v>11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9" s="42" customFormat="1" ht="15">
      <c r="A39" s="67" t="s">
        <v>647</v>
      </c>
      <c r="B39" s="67"/>
      <c r="C39" s="67"/>
      <c r="D39" s="41"/>
      <c r="E39" s="41"/>
      <c r="F39" s="67" t="s">
        <v>464</v>
      </c>
      <c r="G39" s="67"/>
      <c r="H39" s="67"/>
      <c r="I39" s="67"/>
    </row>
    <row r="40" spans="1:9" s="42" customFormat="1" ht="15">
      <c r="A40" s="61" t="s">
        <v>14</v>
      </c>
      <c r="B40" s="61"/>
      <c r="C40" s="61"/>
      <c r="D40" s="40"/>
      <c r="E40" s="40"/>
      <c r="F40" s="61" t="s">
        <v>15</v>
      </c>
      <c r="G40" s="61"/>
      <c r="H40" s="61"/>
      <c r="I40" s="61"/>
    </row>
    <row r="41" spans="1:9" s="42" customFormat="1" ht="15">
      <c r="A41" s="43"/>
      <c r="B41" s="43"/>
      <c r="C41" s="43"/>
      <c r="D41" s="43"/>
      <c r="E41" s="43"/>
      <c r="F41" s="43"/>
      <c r="G41" s="43"/>
      <c r="H41" s="43"/>
      <c r="I41" s="43"/>
    </row>
    <row r="42" spans="1:9" s="42" customFormat="1" ht="15">
      <c r="A42" s="43"/>
      <c r="B42" s="43"/>
      <c r="C42" s="43"/>
      <c r="D42" s="43"/>
      <c r="E42" s="43"/>
      <c r="F42" s="43"/>
      <c r="G42" s="43"/>
      <c r="H42" s="43"/>
      <c r="I42" s="43"/>
    </row>
    <row r="43" spans="1:9" s="42" customFormat="1" ht="15">
      <c r="A43" s="43"/>
      <c r="B43" s="43"/>
      <c r="C43" s="43"/>
      <c r="D43" s="43"/>
      <c r="E43" s="43"/>
      <c r="F43" s="43"/>
      <c r="G43" s="43"/>
      <c r="H43" s="43"/>
      <c r="I43" s="43"/>
    </row>
    <row r="44" spans="1:9" s="42" customFormat="1" ht="15">
      <c r="A44" s="61" t="s">
        <v>462</v>
      </c>
      <c r="B44" s="61"/>
      <c r="C44" s="61"/>
      <c r="D44" s="43"/>
      <c r="E44" s="43"/>
      <c r="F44" s="43"/>
      <c r="G44" s="43"/>
      <c r="H44" s="43"/>
      <c r="I44" s="43"/>
    </row>
    <row r="45" s="42" customFormat="1" ht="15"/>
    <row r="46" s="42" customFormat="1" ht="15"/>
    <row r="47" s="42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</sheetData>
  <sheetProtection/>
  <mergeCells count="20">
    <mergeCell ref="A40:C40"/>
    <mergeCell ref="F40:I40"/>
    <mergeCell ref="A44:C44"/>
    <mergeCell ref="G7:G8"/>
    <mergeCell ref="H7:H8"/>
    <mergeCell ref="I7:I8"/>
    <mergeCell ref="C7:C8"/>
    <mergeCell ref="D7:D8"/>
    <mergeCell ref="E7:E8"/>
    <mergeCell ref="F7:F8"/>
    <mergeCell ref="J7:J8"/>
    <mergeCell ref="A38:J38"/>
    <mergeCell ref="A39:C39"/>
    <mergeCell ref="F39:I39"/>
    <mergeCell ref="A1:J1"/>
    <mergeCell ref="A2:J2"/>
    <mergeCell ref="A4:J4"/>
    <mergeCell ref="A5:J5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4">
      <selection activeCell="E31" sqref="E31"/>
    </sheetView>
  </sheetViews>
  <sheetFormatPr defaultColWidth="9.140625" defaultRowHeight="12.75"/>
  <cols>
    <col min="1" max="1" width="5.28125" style="23" customWidth="1"/>
    <col min="2" max="2" width="29.57421875" style="23" customWidth="1"/>
    <col min="3" max="3" width="12.8515625" style="23" customWidth="1"/>
    <col min="4" max="4" width="14.7109375" style="23" customWidth="1"/>
    <col min="5" max="5" width="15.8515625" style="23" customWidth="1"/>
    <col min="6" max="6" width="9.57421875" style="23" bestFit="1" customWidth="1"/>
    <col min="7" max="7" width="9.28125" style="23" bestFit="1" customWidth="1"/>
    <col min="8" max="8" width="14.421875" style="23" customWidth="1"/>
    <col min="9" max="9" width="13.421875" style="23" customWidth="1"/>
    <col min="10" max="10" width="10.421875" style="23" customWidth="1"/>
    <col min="11" max="16384" width="9.140625" style="23" customWidth="1"/>
  </cols>
  <sheetData>
    <row r="1" spans="1:10" ht="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66" t="s">
        <v>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220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62" t="s">
        <v>2</v>
      </c>
      <c r="B7" s="62" t="s">
        <v>1</v>
      </c>
      <c r="C7" s="62" t="s">
        <v>6</v>
      </c>
      <c r="D7" s="62" t="s">
        <v>7</v>
      </c>
      <c r="E7" s="62" t="s">
        <v>0</v>
      </c>
      <c r="F7" s="62" t="s">
        <v>8</v>
      </c>
      <c r="G7" s="62" t="s">
        <v>9</v>
      </c>
      <c r="H7" s="62" t="s">
        <v>12</v>
      </c>
      <c r="I7" s="62" t="s">
        <v>10</v>
      </c>
      <c r="J7" s="62" t="s">
        <v>3</v>
      </c>
    </row>
    <row r="8" spans="1:10" ht="26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5">
      <c r="A9" s="6">
        <v>1</v>
      </c>
      <c r="B9" s="13" t="s">
        <v>221</v>
      </c>
      <c r="C9" s="22" t="s">
        <v>222</v>
      </c>
      <c r="D9" s="20">
        <v>37078</v>
      </c>
      <c r="E9" s="13" t="s">
        <v>223</v>
      </c>
      <c r="F9" s="10" t="s">
        <v>224</v>
      </c>
      <c r="G9" s="12">
        <v>40</v>
      </c>
      <c r="H9" s="26">
        <v>52487</v>
      </c>
      <c r="I9" s="12" t="s">
        <v>219</v>
      </c>
      <c r="J9" s="18"/>
    </row>
    <row r="10" spans="1:10" ht="30.75">
      <c r="A10" s="6">
        <v>2</v>
      </c>
      <c r="B10" s="13" t="s">
        <v>226</v>
      </c>
      <c r="C10" s="22" t="s">
        <v>225</v>
      </c>
      <c r="D10" s="20">
        <v>37146</v>
      </c>
      <c r="E10" s="13" t="s">
        <v>227</v>
      </c>
      <c r="F10" s="23">
        <v>18</v>
      </c>
      <c r="G10" s="25" t="s">
        <v>228</v>
      </c>
      <c r="H10" s="21">
        <v>1225</v>
      </c>
      <c r="I10" s="12" t="s">
        <v>229</v>
      </c>
      <c r="J10" s="18"/>
    </row>
    <row r="11" spans="1:10" ht="15">
      <c r="A11" s="6">
        <v>3</v>
      </c>
      <c r="B11" s="13" t="s">
        <v>231</v>
      </c>
      <c r="C11" s="22" t="s">
        <v>230</v>
      </c>
      <c r="D11" s="20">
        <v>37855</v>
      </c>
      <c r="E11" s="13" t="s">
        <v>232</v>
      </c>
      <c r="F11" s="26">
        <v>4</v>
      </c>
      <c r="G11" s="25" t="s">
        <v>233</v>
      </c>
      <c r="H11" s="12">
        <v>10618</v>
      </c>
      <c r="I11" s="12" t="s">
        <v>234</v>
      </c>
      <c r="J11" s="18"/>
    </row>
    <row r="12" spans="1:10" ht="15">
      <c r="A12" s="6">
        <v>4</v>
      </c>
      <c r="B12" s="13" t="s">
        <v>231</v>
      </c>
      <c r="C12" s="22" t="s">
        <v>235</v>
      </c>
      <c r="D12" s="20">
        <v>37600</v>
      </c>
      <c r="E12" s="13" t="s">
        <v>232</v>
      </c>
      <c r="F12" s="26">
        <v>23</v>
      </c>
      <c r="G12" s="10" t="s">
        <v>236</v>
      </c>
      <c r="H12" s="12">
        <v>31487</v>
      </c>
      <c r="I12" s="12" t="s">
        <v>237</v>
      </c>
      <c r="J12" s="18"/>
    </row>
    <row r="13" spans="1:10" ht="30.75">
      <c r="A13" s="6">
        <v>5</v>
      </c>
      <c r="B13" s="13" t="s">
        <v>239</v>
      </c>
      <c r="C13" s="22" t="s">
        <v>238</v>
      </c>
      <c r="D13" s="20">
        <v>38313</v>
      </c>
      <c r="E13" s="13" t="s">
        <v>240</v>
      </c>
      <c r="F13" s="23">
        <v>79</v>
      </c>
      <c r="G13" s="23">
        <v>72</v>
      </c>
      <c r="H13" s="12">
        <v>668</v>
      </c>
      <c r="I13" s="12" t="s">
        <v>241</v>
      </c>
      <c r="J13" s="18"/>
    </row>
    <row r="14" spans="1:10" ht="15">
      <c r="A14" s="6">
        <v>6</v>
      </c>
      <c r="B14" s="12" t="s">
        <v>242</v>
      </c>
      <c r="C14" s="22" t="s">
        <v>243</v>
      </c>
      <c r="D14" s="20">
        <v>42478</v>
      </c>
      <c r="E14" s="13" t="s">
        <v>244</v>
      </c>
      <c r="F14" s="7" t="s">
        <v>245</v>
      </c>
      <c r="G14" s="26">
        <v>17</v>
      </c>
      <c r="H14" s="18" t="s">
        <v>246</v>
      </c>
      <c r="I14" s="12" t="s">
        <v>27</v>
      </c>
      <c r="J14" s="18"/>
    </row>
    <row r="15" spans="1:10" ht="15">
      <c r="A15" s="6">
        <v>7</v>
      </c>
      <c r="B15" s="12" t="s">
        <v>242</v>
      </c>
      <c r="C15" s="22" t="s">
        <v>247</v>
      </c>
      <c r="D15" s="20">
        <v>42478</v>
      </c>
      <c r="E15" s="13" t="s">
        <v>244</v>
      </c>
      <c r="F15" s="28" t="s">
        <v>248</v>
      </c>
      <c r="G15" s="10" t="s">
        <v>249</v>
      </c>
      <c r="H15" s="12">
        <v>608.7</v>
      </c>
      <c r="I15" s="12" t="s">
        <v>27</v>
      </c>
      <c r="J15" s="1"/>
    </row>
    <row r="16" spans="1:10" ht="15">
      <c r="A16" s="6">
        <v>8</v>
      </c>
      <c r="B16" s="12" t="s">
        <v>242</v>
      </c>
      <c r="C16" s="7" t="s">
        <v>250</v>
      </c>
      <c r="D16" s="20">
        <v>42478</v>
      </c>
      <c r="E16" s="13" t="s">
        <v>244</v>
      </c>
      <c r="F16" s="17" t="s">
        <v>251</v>
      </c>
      <c r="G16" s="10" t="s">
        <v>249</v>
      </c>
      <c r="H16" s="12">
        <v>1028.3</v>
      </c>
      <c r="I16" s="12" t="s">
        <v>27</v>
      </c>
      <c r="J16" s="1"/>
    </row>
    <row r="17" spans="1:10" ht="30.75">
      <c r="A17" s="6">
        <v>9</v>
      </c>
      <c r="B17" s="1" t="s">
        <v>253</v>
      </c>
      <c r="C17" s="1" t="s">
        <v>252</v>
      </c>
      <c r="D17" s="2">
        <v>37078</v>
      </c>
      <c r="E17" s="1" t="s">
        <v>254</v>
      </c>
      <c r="F17" s="27">
        <v>31</v>
      </c>
      <c r="G17" s="1">
        <v>2</v>
      </c>
      <c r="H17" s="1">
        <v>5104</v>
      </c>
      <c r="I17" s="1" t="s">
        <v>229</v>
      </c>
      <c r="J17" s="1"/>
    </row>
    <row r="18" spans="1:10" ht="30.75">
      <c r="A18" s="6">
        <v>10</v>
      </c>
      <c r="B18" s="1" t="s">
        <v>255</v>
      </c>
      <c r="C18" s="1" t="s">
        <v>256</v>
      </c>
      <c r="D18" s="2">
        <v>43867</v>
      </c>
      <c r="E18" s="1" t="s">
        <v>257</v>
      </c>
      <c r="F18" s="1">
        <v>87</v>
      </c>
      <c r="G18" s="27">
        <v>48</v>
      </c>
      <c r="H18" s="1">
        <v>5575.5</v>
      </c>
      <c r="I18" s="1" t="s">
        <v>19</v>
      </c>
      <c r="J18" s="1"/>
    </row>
    <row r="19" spans="1:10" ht="31.5" customHeight="1">
      <c r="A19" s="6">
        <v>11</v>
      </c>
      <c r="B19" s="7" t="s">
        <v>587</v>
      </c>
      <c r="C19" s="7" t="s">
        <v>588</v>
      </c>
      <c r="D19" s="8">
        <v>39965</v>
      </c>
      <c r="E19" s="7" t="s">
        <v>589</v>
      </c>
      <c r="F19" s="9"/>
      <c r="G19" s="10" t="s">
        <v>590</v>
      </c>
      <c r="H19" s="11">
        <v>1400</v>
      </c>
      <c r="I19" s="12" t="s">
        <v>16</v>
      </c>
      <c r="J19" s="12"/>
    </row>
    <row r="20" spans="1:10" ht="49.5" customHeight="1">
      <c r="A20" s="6">
        <v>12</v>
      </c>
      <c r="B20" s="7" t="s">
        <v>591</v>
      </c>
      <c r="C20" s="13" t="s">
        <v>592</v>
      </c>
      <c r="D20" s="8">
        <v>37410</v>
      </c>
      <c r="E20" s="7" t="s">
        <v>257</v>
      </c>
      <c r="F20" s="32">
        <v>31</v>
      </c>
      <c r="G20" s="15" t="s">
        <v>62</v>
      </c>
      <c r="H20" s="11">
        <v>1067</v>
      </c>
      <c r="I20" s="12" t="s">
        <v>102</v>
      </c>
      <c r="J20" s="12"/>
    </row>
    <row r="21" spans="1:10" ht="31.5" customHeight="1">
      <c r="A21" s="6">
        <v>13</v>
      </c>
      <c r="B21" s="7" t="s">
        <v>593</v>
      </c>
      <c r="C21" s="7" t="s">
        <v>594</v>
      </c>
      <c r="D21" s="8">
        <v>41044</v>
      </c>
      <c r="E21" s="7" t="s">
        <v>589</v>
      </c>
      <c r="F21" s="16" t="s">
        <v>595</v>
      </c>
      <c r="G21" s="25" t="s">
        <v>76</v>
      </c>
      <c r="H21" s="11">
        <v>1132</v>
      </c>
      <c r="I21" s="12" t="s">
        <v>19</v>
      </c>
      <c r="J21" s="12"/>
    </row>
    <row r="22" spans="1:10" ht="31.5" customHeight="1">
      <c r="A22" s="6">
        <v>14</v>
      </c>
      <c r="B22" s="7" t="s">
        <v>596</v>
      </c>
      <c r="C22" s="7" t="s">
        <v>597</v>
      </c>
      <c r="D22" s="8">
        <v>40640</v>
      </c>
      <c r="E22" s="13" t="s">
        <v>232</v>
      </c>
      <c r="F22" s="17">
        <v>157</v>
      </c>
      <c r="G22" s="25" t="s">
        <v>181</v>
      </c>
      <c r="H22" s="12">
        <v>4027</v>
      </c>
      <c r="I22" s="12" t="s">
        <v>19</v>
      </c>
      <c r="J22" s="12"/>
    </row>
    <row r="23" spans="1:10" ht="31.5" customHeight="1">
      <c r="A23" s="6">
        <v>15</v>
      </c>
      <c r="B23" s="7" t="s">
        <v>600</v>
      </c>
      <c r="C23" s="7" t="s">
        <v>598</v>
      </c>
      <c r="D23" s="8">
        <v>44803</v>
      </c>
      <c r="E23" s="13" t="s">
        <v>599</v>
      </c>
      <c r="F23" s="29">
        <v>349</v>
      </c>
      <c r="G23" s="24" t="s">
        <v>85</v>
      </c>
      <c r="H23" s="7">
        <v>400</v>
      </c>
      <c r="I23" s="12" t="s">
        <v>23</v>
      </c>
      <c r="J23" s="18"/>
    </row>
    <row r="24" spans="1:10" ht="31.5" customHeight="1">
      <c r="A24" s="6">
        <v>16</v>
      </c>
      <c r="B24" s="12" t="s">
        <v>601</v>
      </c>
      <c r="C24" s="19" t="s">
        <v>602</v>
      </c>
      <c r="D24" s="20">
        <v>41071</v>
      </c>
      <c r="E24" s="13" t="s">
        <v>603</v>
      </c>
      <c r="F24" s="26" t="s">
        <v>604</v>
      </c>
      <c r="G24" s="10" t="s">
        <v>566</v>
      </c>
      <c r="H24" s="7">
        <v>600</v>
      </c>
      <c r="I24" s="12" t="s">
        <v>16</v>
      </c>
      <c r="J24" s="18"/>
    </row>
    <row r="25" spans="1:10" ht="51.75" customHeight="1">
      <c r="A25" s="6">
        <v>17</v>
      </c>
      <c r="B25" s="12" t="s">
        <v>605</v>
      </c>
      <c r="C25" s="13" t="s">
        <v>606</v>
      </c>
      <c r="D25" s="20">
        <v>41999</v>
      </c>
      <c r="E25" s="7" t="s">
        <v>607</v>
      </c>
      <c r="F25" s="21" t="s">
        <v>608</v>
      </c>
      <c r="G25" s="25" t="s">
        <v>609</v>
      </c>
      <c r="H25" s="7">
        <v>312</v>
      </c>
      <c r="I25" s="12" t="s">
        <v>16</v>
      </c>
      <c r="J25" s="18"/>
    </row>
    <row r="26" spans="1:10" ht="31.5" customHeight="1">
      <c r="A26" s="6">
        <v>18</v>
      </c>
      <c r="B26" s="7" t="s">
        <v>610</v>
      </c>
      <c r="C26" s="13" t="s">
        <v>611</v>
      </c>
      <c r="D26" s="20">
        <v>35655</v>
      </c>
      <c r="E26" s="7" t="s">
        <v>612</v>
      </c>
      <c r="F26" s="26" t="s">
        <v>613</v>
      </c>
      <c r="G26" s="25" t="s">
        <v>511</v>
      </c>
      <c r="H26" s="7">
        <v>18161</v>
      </c>
      <c r="I26" s="12" t="s">
        <v>614</v>
      </c>
      <c r="J26" s="18"/>
    </row>
    <row r="27" spans="1:10" s="30" customFormat="1" ht="31.5" customHeight="1">
      <c r="A27" s="63" t="s">
        <v>11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9" s="42" customFormat="1" ht="15">
      <c r="A28" s="67" t="s">
        <v>615</v>
      </c>
      <c r="B28" s="67"/>
      <c r="C28" s="67"/>
      <c r="D28" s="41"/>
      <c r="E28" s="41"/>
      <c r="F28" s="67" t="s">
        <v>464</v>
      </c>
      <c r="G28" s="67"/>
      <c r="H28" s="67"/>
      <c r="I28" s="67"/>
    </row>
    <row r="29" spans="1:9" s="42" customFormat="1" ht="15">
      <c r="A29" s="61" t="s">
        <v>14</v>
      </c>
      <c r="B29" s="61"/>
      <c r="C29" s="61"/>
      <c r="D29" s="40"/>
      <c r="E29" s="40"/>
      <c r="F29" s="61" t="s">
        <v>15</v>
      </c>
      <c r="G29" s="61"/>
      <c r="H29" s="61"/>
      <c r="I29" s="61"/>
    </row>
    <row r="30" spans="1:9" s="42" customFormat="1" ht="15">
      <c r="A30" s="43"/>
      <c r="B30" s="43"/>
      <c r="C30" s="43"/>
      <c r="D30" s="43"/>
      <c r="E30" s="43"/>
      <c r="F30" s="43"/>
      <c r="G30" s="43"/>
      <c r="H30" s="43"/>
      <c r="I30" s="43"/>
    </row>
    <row r="31" spans="1:9" s="42" customFormat="1" ht="15">
      <c r="A31" s="43"/>
      <c r="B31" s="43"/>
      <c r="C31" s="43"/>
      <c r="D31" s="43"/>
      <c r="E31" s="43"/>
      <c r="F31" s="43"/>
      <c r="G31" s="43"/>
      <c r="H31" s="43"/>
      <c r="I31" s="43"/>
    </row>
    <row r="32" spans="1:9" s="42" customFormat="1" ht="15">
      <c r="A32" s="43"/>
      <c r="B32" s="43"/>
      <c r="C32" s="43"/>
      <c r="D32" s="43"/>
      <c r="E32" s="43"/>
      <c r="F32" s="43"/>
      <c r="G32" s="43"/>
      <c r="H32" s="43"/>
      <c r="I32" s="43"/>
    </row>
    <row r="33" spans="1:9" s="42" customFormat="1" ht="15">
      <c r="A33" s="61" t="s">
        <v>462</v>
      </c>
      <c r="B33" s="61"/>
      <c r="C33" s="61"/>
      <c r="D33" s="43"/>
      <c r="E33" s="43"/>
      <c r="F33" s="43"/>
      <c r="G33" s="43"/>
      <c r="H33" s="43"/>
      <c r="I33" s="43"/>
    </row>
    <row r="34" s="42" customFormat="1" ht="15"/>
    <row r="35" s="42" customFormat="1" ht="15"/>
    <row r="36" s="42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</sheetData>
  <sheetProtection/>
  <mergeCells count="20">
    <mergeCell ref="A29:C29"/>
    <mergeCell ref="F29:I29"/>
    <mergeCell ref="A33:C33"/>
    <mergeCell ref="G7:G8"/>
    <mergeCell ref="H7:H8"/>
    <mergeCell ref="I7:I8"/>
    <mergeCell ref="C7:C8"/>
    <mergeCell ref="D7:D8"/>
    <mergeCell ref="E7:E8"/>
    <mergeCell ref="F7:F8"/>
    <mergeCell ref="J7:J8"/>
    <mergeCell ref="A27:J27"/>
    <mergeCell ref="A28:C28"/>
    <mergeCell ref="F28:I28"/>
    <mergeCell ref="A1:J1"/>
    <mergeCell ref="A2:J2"/>
    <mergeCell ref="A4:J4"/>
    <mergeCell ref="A5:J5"/>
    <mergeCell ref="A7:A8"/>
    <mergeCell ref="B7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2022-09-23T08:38:29Z</cp:lastPrinted>
  <dcterms:created xsi:type="dcterms:W3CDTF">2011-10-10T00:50:11Z</dcterms:created>
  <dcterms:modified xsi:type="dcterms:W3CDTF">2023-01-18T08:08:48Z</dcterms:modified>
  <cp:category/>
  <cp:version/>
  <cp:contentType/>
  <cp:contentStatus/>
</cp:coreProperties>
</file>